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xr:revisionPtr revIDLastSave="0" documentId="13_ncr:801_{DA119C2F-1885-45D4-B994-2481DB801F14}" xr6:coauthVersionLast="47" xr6:coauthVersionMax="47" xr10:uidLastSave="{00000000-0000-0000-0000-000000000000}"/>
  <bookViews>
    <workbookView xWindow="1152" yWindow="1152" windowWidth="17280" windowHeight="8880" xr2:uid="{00000000-000D-0000-FFFF-FFFF00000000}"/>
  </bookViews>
  <sheets>
    <sheet name="Sheet1" sheetId="1" r:id="rId1"/>
  </sheets>
  <calcPr calcId="191029"/>
  <oleSize ref="A1:X27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<sst xmlns="http://schemas.openxmlformats.org/spreadsheetml/2006/main" count="153" uniqueCount="93">
  <si>
    <t>2023年度预算项目绩效自评表</t>
  </si>
  <si>
    <t>项目名称</t>
  </si>
  <si>
    <t>教育领域基础能力提升项目（广西海洋学院（暂定名）基础设施和设备购置项目）</t>
  </si>
  <si>
    <t>项目编码</t>
  </si>
  <si>
    <t>450000230420100038968</t>
  </si>
  <si>
    <t>项目实施单位</t>
  </si>
  <si>
    <t>-</t>
  </si>
  <si>
    <t>主管部门</t>
  </si>
  <si>
    <t>预算执行情况
(万元)</t>
  </si>
  <si>
    <t>资金来源</t>
  </si>
  <si>
    <t>年初预算数</t>
  </si>
  <si>
    <t>年中预算调整数</t>
  </si>
  <si>
    <t>调整后预算数</t>
  </si>
  <si>
    <t>实际支出数</t>
  </si>
  <si>
    <t>预算执行率(%)</t>
  </si>
  <si>
    <t>合计</t>
  </si>
  <si>
    <t>其中：一般公共预算拨款</t>
  </si>
  <si>
    <t>其中: 上级</t>
  </si>
  <si>
    <t>0.0</t>
  </si>
  <si>
    <t>0%</t>
  </si>
  <si>
    <t xml:space="preserve">      本级</t>
  </si>
  <si>
    <t>5000.0</t>
  </si>
  <si>
    <t>100%</t>
  </si>
  <si>
    <t>政府性基金</t>
  </si>
  <si>
    <t xml:space="preserve"> ——</t>
  </si>
  <si>
    <t xml:space="preserve">  国有资本经营预算</t>
  </si>
  <si>
    <t xml:space="preserve">      其他资金</t>
  </si>
  <si>
    <t>年度绩效目标</t>
  </si>
  <si>
    <t>新建6个实验实训中心和5个电子信息实验室，2023年年底完成采购及验收工作。</t>
  </si>
  <si>
    <t>自评得分（满分100分）</t>
  </si>
  <si>
    <t>预算执行（10分）</t>
  </si>
  <si>
    <t>项目绩效目标衡量指标</t>
  </si>
  <si>
    <t>一级指标</t>
  </si>
  <si>
    <t>二级指标</t>
  </si>
  <si>
    <t>指标内容</t>
  </si>
  <si>
    <t>指标值</t>
  </si>
  <si>
    <t>分值</t>
  </si>
  <si>
    <t>实际完成值</t>
  </si>
  <si>
    <t>指标得分</t>
  </si>
  <si>
    <t>完成情况简要描述</t>
  </si>
  <si>
    <t>偏差原因及改进措施</t>
  </si>
  <si>
    <t>产出指标</t>
  </si>
  <si>
    <t>数量指标</t>
  </si>
  <si>
    <t>新建实验室数量</t>
  </si>
  <si>
    <t>＝5个</t>
  </si>
  <si>
    <t>10</t>
  </si>
  <si>
    <t>5</t>
  </si>
  <si>
    <t>新建实验室数量5个</t>
  </si>
  <si>
    <t/>
  </si>
  <si>
    <t>新建实验实训中心数量</t>
  </si>
  <si>
    <t>＝6个</t>
  </si>
  <si>
    <t>6</t>
  </si>
  <si>
    <t>新建实验实训中心数量6个</t>
  </si>
  <si>
    <t>质量指标</t>
  </si>
  <si>
    <t>实验实训中心设备验收合格率</t>
  </si>
  <si>
    <t>＝100%</t>
  </si>
  <si>
    <t>100</t>
  </si>
  <si>
    <t>实验实训中心设备验收合格</t>
  </si>
  <si>
    <t>实验室验收合格率</t>
  </si>
  <si>
    <t>实验室验收合格</t>
  </si>
  <si>
    <t>时效指标</t>
  </si>
  <si>
    <t>设备采购验收完成时间</t>
  </si>
  <si>
    <t>12月31日前</t>
  </si>
  <si>
    <t>达成预期指标</t>
  </si>
  <si>
    <t>年底前完成目标</t>
  </si>
  <si>
    <t>实验室投入使用完成时间</t>
  </si>
  <si>
    <t>成本指标</t>
  </si>
  <si>
    <t>投入总成本</t>
  </si>
  <si>
    <t>≤5000万元</t>
  </si>
  <si>
    <t>5000</t>
  </si>
  <si>
    <t>预算成本内完成目标</t>
  </si>
  <si>
    <t>效益指标</t>
  </si>
  <si>
    <t>可持续影响</t>
  </si>
  <si>
    <t>设备使用年限</t>
  </si>
  <si>
    <t>≥5年</t>
  </si>
  <si>
    <t>15</t>
  </si>
  <si>
    <t>设备使用年限不低于5年</t>
  </si>
  <si>
    <t>项目受益学生数</t>
  </si>
  <si>
    <t>≥10000人</t>
  </si>
  <si>
    <t>10000</t>
  </si>
  <si>
    <t>受益学生超过1万人</t>
  </si>
  <si>
    <t>满意度指标</t>
  </si>
  <si>
    <t>服务对象满意度</t>
  </si>
  <si>
    <t>师生满意度</t>
  </si>
  <si>
    <t>≥90%</t>
  </si>
  <si>
    <t>98</t>
  </si>
  <si>
    <t>师生满意度高</t>
  </si>
  <si>
    <t>自评分析</t>
  </si>
  <si>
    <t>全年目标完成情况</t>
  </si>
  <si>
    <t>改善了设备现状，增强了实践教学效果，提高了实训设备安全性和稳定性，全方位提升了学生的综合实力和国际视野。立足地方、辐射东盟，为学校相关专业提供教学、科研等方面保障，为服务地方智能制造领域人才培训、进修提供保障，推动了区域智能制造业的发展、助力制造业转型升级。建成了机械工程综合训练中心、新一代信息技术综合实践中心、计算机及人工智能教学实验实训中心、智能设计基础综合训练中心、新商科综合教学实训中心、智慧语言综合实训中心等6个实训中心。</t>
  </si>
  <si>
    <t>绩效目标偏离原因分析</t>
  </si>
  <si>
    <t>整改措施及建议</t>
  </si>
  <si>
    <t>其他需说明问题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</si>
</sst>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27" x14ac:knownFonts="1">
    <font>
      <sz val="10"/>
      <name val="Arial"/>
      <family val="2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Calibri"/>
      <family val="2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>
      <alignment wrapText="1"/>
    </xf>
    <xf numFmtId="0" fontId="21" fillId="0" borderId="0" xfId="0" applyFont="1" applyBorder="1" applyAlignment="1" applyProtection="1"/>
    <xf numFmtId="0" fontId="18" fillId="0" borderId="10" xfId="0" applyFont="1" applyFill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 wrapText="1"/>
    </xf>
    <xf numFmtId="0" fontId="24" fillId="0" borderId="10" xfId="0" applyFont="1" applyFill="1" applyBorder="1" applyAlignment="1" applyProtection="1">
      <alignment horizontal="center" vertical="center" wrapText="1"/>
    </xf>
    <xf numFmtId="0" fontId="18" fillId="0" borderId="10" xfId="0" applyFont="1" applyFill="1" applyBorder="1" applyAlignment="1" applyProtection="1">
      <alignment horizontal="left" vertical="center"/>
    </xf>
    <xf numFmtId="0" fontId="18" fillId="0" borderId="10" xfId="0" applyFont="1" applyFill="1" applyBorder="1" applyAlignment="1" applyProtection="1">
      <alignment vertical="center"/>
    </xf>
    <xf numFmtId="0" fontId="23" fillId="0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 applyProtection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 applyProtection="1">
      <alignment horizontal="left" vertical="center" wrapText="1"/>
    </xf>
    <xf numFmtId="0" fontId="18" fillId="0" borderId="10" xfId="0" applyFont="1" applyFill="1" applyBorder="1" applyAlignment="1">
      <alignment horizontal="center"/>
    </xf>
    <xf numFmtId="0" fontId="18" fillId="0" borderId="12" xfId="0" applyFont="1" applyFill="1" applyBorder="1" applyAlignment="1" applyProtection="1">
      <alignment horizontal="center" vertical="center"/>
    </xf>
    <xf numFmtId="0" fontId="18" fillId="0" borderId="13" xfId="0" applyFont="1" applyFill="1" applyBorder="1" applyAlignment="1" applyProtection="1">
      <alignment horizontal="center" vertical="center"/>
    </xf>
    <xf numFmtId="0" fontId="20" fillId="0" borderId="12" xfId="0" applyFont="1" applyBorder="1" applyAlignment="1" applyProtection="1">
      <alignment horizontal="center" vertical="center" wrapText="1"/>
    </xf>
    <xf numFmtId="0" fontId="20" fillId="0" borderId="14" xfId="0" applyFont="1" applyBorder="1" applyAlignment="1" applyProtection="1">
      <alignment horizontal="center" vertical="center" wrapText="1"/>
    </xf>
    <xf numFmtId="0" fontId="20" fillId="0" borderId="13" xfId="0" applyFont="1" applyBorder="1" applyAlignment="1" applyProtection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 applyProtection="1">
      <alignment horizontal="center" vertical="center"/>
    </xf>
    <xf numFmtId="0" fontId="18" fillId="0" borderId="12" xfId="0" applyFont="1" applyFill="1" applyBorder="1" applyAlignment="1" applyProtection="1">
      <alignment horizontal="left" vertical="center"/>
    </xf>
    <xf numFmtId="0" fontId="18" fillId="0" borderId="14" xfId="0" applyFont="1" applyFill="1" applyBorder="1" applyAlignment="1" applyProtection="1">
      <alignment horizontal="left" vertical="center"/>
    </xf>
    <xf numFmtId="0" fontId="18" fillId="0" borderId="13" xfId="0" applyFont="1" applyFill="1" applyBorder="1" applyAlignment="1" applyProtection="1">
      <alignment horizontal="left" vertical="center"/>
    </xf>
    <xf numFmtId="0" fontId="19" fillId="0" borderId="12" xfId="0" applyFont="1" applyFill="1" applyBorder="1" applyAlignment="1" applyProtection="1">
      <alignment horizontal="center" vertical="center"/>
    </xf>
    <xf numFmtId="0" fontId="19" fillId="0" borderId="14" xfId="0" applyFont="1" applyFill="1" applyBorder="1" applyAlignment="1" applyProtection="1">
      <alignment horizontal="center" vertical="center"/>
    </xf>
    <xf numFmtId="0" fontId="19" fillId="0" borderId="13" xfId="0" applyFont="1" applyFill="1" applyBorder="1" applyAlignment="1" applyProtection="1">
      <alignment horizontal="center" vertical="center"/>
    </xf>
    <xf numFmtId="0" fontId="25" fillId="0" borderId="12" xfId="0" applyFont="1" applyFill="1" applyBorder="1" applyAlignment="1" applyProtection="1">
      <alignment horizontal="center" vertical="center"/>
    </xf>
    <xf numFmtId="0" fontId="25" fillId="0" borderId="13" xfId="0" applyFont="1" applyFill="1" applyBorder="1" applyAlignment="1" applyProtection="1">
      <alignment horizontal="center" vertical="center"/>
    </xf>
    <xf numFmtId="176" fontId="18" fillId="0" borderId="12" xfId="0" applyNumberFormat="1" applyFont="1" applyFill="1" applyBorder="1" applyAlignment="1" applyProtection="1">
      <alignment horizontal="center" vertical="center" wrapText="1"/>
    </xf>
    <xf numFmtId="176" fontId="18" fillId="0" borderId="14" xfId="0" applyNumberFormat="1" applyFont="1" applyFill="1" applyBorder="1" applyAlignment="1" applyProtection="1">
      <alignment horizontal="center" vertical="center" wrapText="1"/>
    </xf>
    <xf numFmtId="176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5" xfId="0" applyFont="1" applyFill="1" applyBorder="1" applyAlignment="1" applyProtection="1">
      <alignment horizontal="center" vertical="center" wrapText="1"/>
    </xf>
    <xf numFmtId="0" fontId="18" fillId="0" borderId="16" xfId="0" applyFont="1" applyFill="1" applyBorder="1" applyAlignment="1" applyProtection="1">
      <alignment horizontal="center" vertical="center" wrapText="1"/>
    </xf>
    <xf numFmtId="0" fontId="18" fillId="0" borderId="11" xfId="0" applyFont="1" applyFill="1" applyBorder="1" applyAlignment="1" applyProtection="1">
      <alignment horizontal="center" vertical="center" wrapText="1"/>
    </xf>
    <xf numFmtId="0" fontId="18" fillId="0" borderId="19" xfId="0" applyFont="1" applyFill="1" applyBorder="1" applyAlignment="1" applyProtection="1">
      <alignment horizontal="center" vertical="center" wrapText="1"/>
    </xf>
    <xf numFmtId="0" fontId="18" fillId="0" borderId="17" xfId="0" applyFont="1" applyFill="1" applyBorder="1" applyAlignment="1" applyProtection="1">
      <alignment horizontal="center" vertical="center" wrapText="1"/>
    </xf>
    <xf numFmtId="0" fontId="18" fillId="0" borderId="18" xfId="0" applyFont="1" applyFill="1" applyBorder="1" applyAlignment="1" applyProtection="1">
      <alignment horizontal="center" vertical="center" wrapText="1"/>
    </xf>
    <xf numFmtId="0" fontId="24" fillId="0" borderId="12" xfId="0" applyFont="1" applyFill="1" applyBorder="1" applyAlignment="1" applyProtection="1">
      <alignment horizontal="center" vertical="center" wrapText="1"/>
    </xf>
    <xf numFmtId="0" fontId="24" fillId="0" borderId="13" xfId="0" applyFont="1" applyFill="1" applyBorder="1" applyAlignment="1" applyProtection="1">
      <alignment horizontal="center" vertical="center" wrapText="1"/>
    </xf>
    <xf numFmtId="0" fontId="19" fillId="0" borderId="12" xfId="0" applyFont="1" applyFill="1" applyBorder="1" applyAlignment="1" applyProtection="1">
      <alignment horizontal="right" vertical="center"/>
    </xf>
    <xf numFmtId="0" fontId="19" fillId="0" borderId="13" xfId="0" applyFont="1" applyFill="1" applyBorder="1" applyAlignment="1" applyProtection="1">
      <alignment horizontal="right" vertical="center"/>
    </xf>
    <xf numFmtId="10" fontId="18" fillId="0" borderId="12" xfId="0" applyNumberFormat="1" applyFont="1" applyFill="1" applyBorder="1" applyAlignment="1" applyProtection="1">
      <alignment horizontal="center" vertical="center"/>
    </xf>
    <xf numFmtId="10" fontId="18" fillId="0" borderId="13" xfId="0" applyNumberFormat="1" applyFont="1" applyFill="1" applyBorder="1" applyAlignment="1" applyProtection="1">
      <alignment horizontal="center" vertical="center"/>
    </xf>
    <xf numFmtId="0" fontId="18" fillId="0" borderId="20" xfId="0" applyFont="1" applyFill="1" applyBorder="1" applyAlignment="1" applyProtection="1">
      <alignment horizontal="left" vertical="center"/>
    </xf>
    <xf numFmtId="0" fontId="18" fillId="0" borderId="21" xfId="0" applyFont="1" applyFill="1" applyBorder="1" applyAlignment="1" applyProtection="1">
      <alignment horizontal="left" vertical="center"/>
    </xf>
    <xf numFmtId="0" fontId="18" fillId="0" borderId="12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 wrapText="1"/>
    </xf>
    <xf numFmtId="0" fontId="18" fillId="0" borderId="20" xfId="0" applyFont="1" applyFill="1" applyBorder="1" applyAlignment="1" applyProtection="1">
      <alignment horizontal="center" vertical="center" wrapText="1"/>
    </xf>
    <xf numFmtId="0" fontId="18" fillId="0" borderId="22" xfId="0" applyFont="1" applyFill="1" applyBorder="1" applyAlignment="1" applyProtection="1">
      <alignment horizontal="center" vertical="center" wrapText="1"/>
    </xf>
    <xf numFmtId="0" fontId="18" fillId="0" borderId="21" xfId="0" applyFont="1" applyFill="1" applyBorder="1" applyAlignment="1" applyProtection="1">
      <alignment horizontal="center" vertical="center" wrapText="1"/>
    </xf>
    <xf numFmtId="10" fontId="18" fillId="0" borderId="14" xfId="0" applyNumberFormat="1" applyFont="1" applyFill="1" applyBorder="1" applyAlignment="1" applyProtection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7"/>
  <sheetViews>
    <sheetView tabSelected="1" topLeftCell="A13" zoomScale="85" workbookViewId="0">
      <selection activeCell="C2" sqref="C2:E2"/>
    </sheetView>
  </sheetViews>
  <sheetFormatPr defaultColWidth="9.33203125" defaultRowHeight="12.45" customHeight="1" x14ac:dyDescent="0.25"/>
  <cols>
    <col min="1" max="1" width="6.6640625" style="1" customWidth="1"/>
    <col min="2" max="2" width="18.77734375" customWidth="1"/>
    <col min="3" max="3" width="23.88671875" customWidth="1"/>
    <col min="4" max="4" width="13.6640625" customWidth="1"/>
    <col min="5" max="5" width="16.6640625" customWidth="1"/>
    <col min="6" max="6" width="22.5546875" customWidth="1"/>
    <col min="7" max="7" width="17.6640625" customWidth="1"/>
    <col min="8" max="9" width="15.44140625" customWidth="1"/>
    <col min="10" max="10" width="33.5546875" customWidth="1"/>
    <col min="11" max="11" width="19.21875" customWidth="1"/>
  </cols>
  <sheetData>
    <row r="1" spans="1:24" ht="33" customHeight="1" x14ac:dyDescent="0.3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8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0.200000000000003" customHeight="1" x14ac:dyDescent="0.3">
      <c r="A2" s="14" t="s">
        <v>1</v>
      </c>
      <c r="B2" s="15"/>
      <c r="C2" s="19" t="s">
        <v>2</v>
      </c>
      <c r="D2" s="20"/>
      <c r="E2" s="21"/>
      <c r="F2" s="3" t="s">
        <v>3</v>
      </c>
      <c r="G2" s="14" t="s">
        <v>4</v>
      </c>
      <c r="H2" s="22"/>
      <c r="I2" s="22"/>
      <c r="J2" s="22"/>
      <c r="K2" s="15"/>
      <c r="L2" s="4"/>
      <c r="M2" s="4"/>
      <c r="N2" s="4"/>
      <c r="O2" s="4"/>
      <c r="P2" s="4"/>
      <c r="Q2" s="4"/>
      <c r="R2" s="4"/>
      <c r="S2" s="4"/>
      <c r="T2" s="2"/>
      <c r="U2" s="2"/>
      <c r="V2" s="2"/>
      <c r="W2" s="2"/>
      <c r="X2" s="2"/>
    </row>
    <row r="3" spans="1:24" ht="22.05" customHeight="1" x14ac:dyDescent="0.3">
      <c r="A3" s="14" t="s">
        <v>5</v>
      </c>
      <c r="B3" s="15"/>
      <c r="C3" s="14" t="s">
        <v>6</v>
      </c>
      <c r="D3" s="22"/>
      <c r="E3" s="15"/>
      <c r="F3" s="3" t="s">
        <v>7</v>
      </c>
      <c r="G3" s="14" t="s">
        <v>6</v>
      </c>
      <c r="H3" s="22"/>
      <c r="I3" s="22"/>
      <c r="J3" s="22"/>
      <c r="K3" s="15"/>
      <c r="L3" s="4"/>
      <c r="M3" s="4"/>
      <c r="N3" s="4"/>
      <c r="O3" s="4"/>
      <c r="P3" s="4"/>
      <c r="Q3" s="4"/>
      <c r="R3" s="4"/>
      <c r="S3" s="4"/>
      <c r="T3" s="2"/>
      <c r="U3" s="2"/>
      <c r="V3" s="2"/>
      <c r="W3" s="2"/>
      <c r="X3" s="2"/>
    </row>
    <row r="4" spans="1:24" ht="22.05" customHeight="1" x14ac:dyDescent="0.3">
      <c r="A4" s="34" t="s">
        <v>8</v>
      </c>
      <c r="B4" s="35"/>
      <c r="C4" s="40" t="s">
        <v>9</v>
      </c>
      <c r="D4" s="41"/>
      <c r="E4" s="40" t="s">
        <v>10</v>
      </c>
      <c r="F4" s="41"/>
      <c r="G4" s="6" t="s">
        <v>11</v>
      </c>
      <c r="H4" s="6" t="s">
        <v>12</v>
      </c>
      <c r="I4" s="6" t="s">
        <v>13</v>
      </c>
      <c r="J4" s="40" t="s">
        <v>14</v>
      </c>
      <c r="K4" s="41"/>
      <c r="L4" s="4"/>
      <c r="M4" s="4"/>
      <c r="N4" s="4"/>
      <c r="O4" s="4"/>
      <c r="P4" s="4"/>
      <c r="Q4" s="4"/>
      <c r="R4" s="4"/>
      <c r="S4" s="4"/>
      <c r="T4" s="2"/>
      <c r="U4" s="2"/>
      <c r="V4" s="2"/>
      <c r="W4" s="2"/>
      <c r="X4" s="2"/>
    </row>
    <row r="5" spans="1:24" ht="22.05" customHeight="1" x14ac:dyDescent="0.25">
      <c r="A5" s="36"/>
      <c r="B5" s="37"/>
      <c r="C5" s="42" t="s">
        <v>15</v>
      </c>
      <c r="D5" s="43"/>
      <c r="E5" s="14">
        <f>E6+E7+E8+E9+E10</f>
        <v>0</v>
      </c>
      <c r="F5" s="15"/>
      <c r="G5" s="3">
        <f>G6+G7+G8+G9+G10</f>
        <v>5000</v>
      </c>
      <c r="H5" s="5">
        <f>H6+H7+H8+H9+H10</f>
        <v>5000</v>
      </c>
      <c r="I5" s="5">
        <f>I6+I7+I8+I9+I10</f>
        <v>5000</v>
      </c>
      <c r="J5" s="44">
        <f>I5/H5</f>
        <v>1</v>
      </c>
      <c r="K5" s="45"/>
    </row>
    <row r="6" spans="1:24" ht="22.05" customHeight="1" x14ac:dyDescent="0.25">
      <c r="A6" s="36"/>
      <c r="B6" s="37"/>
      <c r="C6" s="46" t="s">
        <v>16</v>
      </c>
      <c r="D6" s="8" t="s">
        <v>17</v>
      </c>
      <c r="E6" s="14" t="s">
        <v>18</v>
      </c>
      <c r="F6" s="15"/>
      <c r="G6" s="3" t="s">
        <v>18</v>
      </c>
      <c r="H6" s="5" t="s">
        <v>18</v>
      </c>
      <c r="I6" s="5" t="s">
        <v>18</v>
      </c>
      <c r="J6" s="14" t="s">
        <v>19</v>
      </c>
      <c r="K6" s="15"/>
    </row>
    <row r="7" spans="1:24" ht="22.05" customHeight="1" x14ac:dyDescent="0.25">
      <c r="A7" s="36"/>
      <c r="B7" s="37"/>
      <c r="C7" s="47"/>
      <c r="D7" s="8" t="s">
        <v>20</v>
      </c>
      <c r="E7" s="14" t="s">
        <v>18</v>
      </c>
      <c r="F7" s="15"/>
      <c r="G7" s="3" t="s">
        <v>21</v>
      </c>
      <c r="H7" s="5" t="s">
        <v>21</v>
      </c>
      <c r="I7" s="5" t="s">
        <v>21</v>
      </c>
      <c r="J7" s="14" t="s">
        <v>22</v>
      </c>
      <c r="K7" s="15"/>
    </row>
    <row r="8" spans="1:24" ht="22.05" customHeight="1" x14ac:dyDescent="0.25">
      <c r="A8" s="36"/>
      <c r="B8" s="37"/>
      <c r="C8" s="3" t="s">
        <v>23</v>
      </c>
      <c r="D8" s="9" t="s">
        <v>24</v>
      </c>
      <c r="E8" s="14" t="s">
        <v>18</v>
      </c>
      <c r="F8" s="15"/>
      <c r="G8" s="3" t="s">
        <v>18</v>
      </c>
      <c r="H8" s="5" t="s">
        <v>18</v>
      </c>
      <c r="I8" s="5" t="s">
        <v>18</v>
      </c>
      <c r="J8" s="14" t="s">
        <v>19</v>
      </c>
      <c r="K8" s="15"/>
    </row>
    <row r="9" spans="1:24" ht="22.05" customHeight="1" x14ac:dyDescent="0.25">
      <c r="A9" s="36"/>
      <c r="B9" s="37"/>
      <c r="C9" s="3" t="s">
        <v>25</v>
      </c>
      <c r="D9" s="9" t="s">
        <v>24</v>
      </c>
      <c r="E9" s="14" t="s">
        <v>18</v>
      </c>
      <c r="F9" s="15"/>
      <c r="G9" s="3" t="s">
        <v>18</v>
      </c>
      <c r="H9" s="5" t="s">
        <v>18</v>
      </c>
      <c r="I9" s="5" t="s">
        <v>18</v>
      </c>
      <c r="J9" s="14" t="s">
        <v>19</v>
      </c>
      <c r="K9" s="15"/>
    </row>
    <row r="10" spans="1:24" ht="22.05" customHeight="1" x14ac:dyDescent="0.25">
      <c r="A10" s="38"/>
      <c r="B10" s="39"/>
      <c r="C10" s="7" t="s">
        <v>26</v>
      </c>
      <c r="D10" s="9" t="s">
        <v>24</v>
      </c>
      <c r="E10" s="14" t="s">
        <v>18</v>
      </c>
      <c r="F10" s="15"/>
      <c r="G10" s="3" t="s">
        <v>18</v>
      </c>
      <c r="H10" s="5" t="s">
        <v>18</v>
      </c>
      <c r="I10" s="5" t="s">
        <v>18</v>
      </c>
      <c r="J10" s="14" t="s">
        <v>19</v>
      </c>
      <c r="K10" s="15"/>
    </row>
    <row r="11" spans="1:24" ht="28.05" customHeight="1" x14ac:dyDescent="0.3">
      <c r="A11" s="14" t="s">
        <v>27</v>
      </c>
      <c r="B11" s="15"/>
      <c r="C11" s="23" t="s">
        <v>28</v>
      </c>
      <c r="D11" s="24"/>
      <c r="E11" s="24"/>
      <c r="F11" s="24"/>
      <c r="G11" s="24"/>
      <c r="H11" s="24"/>
      <c r="I11" s="24"/>
      <c r="J11" s="24"/>
      <c r="K11" s="25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28.05" customHeight="1" x14ac:dyDescent="0.3">
      <c r="A12" s="26" t="s">
        <v>29</v>
      </c>
      <c r="B12" s="27"/>
      <c r="C12" s="28"/>
      <c r="D12" s="29">
        <v>100</v>
      </c>
      <c r="E12" s="30"/>
      <c r="F12" s="10" t="s">
        <v>30</v>
      </c>
      <c r="G12" s="31">
        <f>IF(J5*10&gt;10,10,J5*10)</f>
        <v>10</v>
      </c>
      <c r="H12" s="32"/>
      <c r="I12" s="32"/>
      <c r="J12" s="32"/>
      <c r="K12" s="33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30" customHeight="1" x14ac:dyDescent="0.25">
      <c r="A13" s="50" t="s">
        <v>31</v>
      </c>
      <c r="B13" s="6" t="s">
        <v>32</v>
      </c>
      <c r="C13" s="6" t="s">
        <v>33</v>
      </c>
      <c r="D13" s="40" t="s">
        <v>34</v>
      </c>
      <c r="E13" s="41"/>
      <c r="F13" s="6" t="s">
        <v>35</v>
      </c>
      <c r="G13" s="6" t="s">
        <v>36</v>
      </c>
      <c r="H13" s="6" t="s">
        <v>37</v>
      </c>
      <c r="I13" s="6" t="s">
        <v>38</v>
      </c>
      <c r="J13" s="6" t="s">
        <v>39</v>
      </c>
      <c r="K13" s="6" t="s">
        <v>40</v>
      </c>
    </row>
    <row r="14" spans="1:24" ht="15" customHeight="1" x14ac:dyDescent="0.25">
      <c r="A14" s="52"/>
      <c r="B14" s="50" t="s">
        <v>41</v>
      </c>
      <c r="C14" s="50" t="s">
        <v>42</v>
      </c>
      <c r="D14" s="48" t="s">
        <v>43</v>
      </c>
      <c r="E14" s="49"/>
      <c r="F14" s="11" t="s">
        <v>44</v>
      </c>
      <c r="G14" s="11" t="s">
        <v>45</v>
      </c>
      <c r="H14" s="11" t="s">
        <v>46</v>
      </c>
      <c r="I14" s="5" t="s">
        <v>45</v>
      </c>
      <c r="J14" s="12" t="s">
        <v>47</v>
      </c>
      <c r="K14" s="12" t="s">
        <v>48</v>
      </c>
    </row>
    <row r="15" spans="1:24" ht="15" customHeight="1" x14ac:dyDescent="0.25">
      <c r="A15" s="52"/>
      <c r="B15" s="52"/>
      <c r="C15" s="51"/>
      <c r="D15" s="48" t="s">
        <v>49</v>
      </c>
      <c r="E15" s="49"/>
      <c r="F15" s="11" t="s">
        <v>50</v>
      </c>
      <c r="G15" s="11" t="s">
        <v>45</v>
      </c>
      <c r="H15" s="11" t="s">
        <v>51</v>
      </c>
      <c r="I15" s="5" t="s">
        <v>45</v>
      </c>
      <c r="J15" s="12" t="s">
        <v>52</v>
      </c>
      <c r="K15" s="12" t="s">
        <v>48</v>
      </c>
    </row>
    <row r="16" spans="1:24" ht="15" customHeight="1" x14ac:dyDescent="0.25">
      <c r="A16" s="52"/>
      <c r="B16" s="52"/>
      <c r="C16" s="50" t="s">
        <v>53</v>
      </c>
      <c r="D16" s="48" t="s">
        <v>54</v>
      </c>
      <c r="E16" s="49"/>
      <c r="F16" s="13" t="s">
        <v>55</v>
      </c>
      <c r="G16" s="13" t="s">
        <v>46</v>
      </c>
      <c r="H16" s="13" t="s">
        <v>56</v>
      </c>
      <c r="I16" s="5" t="s">
        <v>46</v>
      </c>
      <c r="J16" s="12" t="s">
        <v>57</v>
      </c>
      <c r="K16" s="12" t="s">
        <v>48</v>
      </c>
    </row>
    <row r="17" spans="1:11" ht="15" customHeight="1" x14ac:dyDescent="0.25">
      <c r="A17" s="52"/>
      <c r="B17" s="52"/>
      <c r="C17" s="51"/>
      <c r="D17" s="48" t="s">
        <v>58</v>
      </c>
      <c r="E17" s="49"/>
      <c r="F17" s="11" t="s">
        <v>55</v>
      </c>
      <c r="G17" s="11" t="s">
        <v>46</v>
      </c>
      <c r="H17" s="11" t="s">
        <v>56</v>
      </c>
      <c r="I17" s="5" t="s">
        <v>46</v>
      </c>
      <c r="J17" s="12" t="s">
        <v>59</v>
      </c>
      <c r="K17" s="12" t="s">
        <v>48</v>
      </c>
    </row>
    <row r="18" spans="1:11" ht="15" customHeight="1" x14ac:dyDescent="0.25">
      <c r="A18" s="52"/>
      <c r="B18" s="52"/>
      <c r="C18" s="50" t="s">
        <v>60</v>
      </c>
      <c r="D18" s="48" t="s">
        <v>61</v>
      </c>
      <c r="E18" s="49"/>
      <c r="F18" s="13" t="s">
        <v>62</v>
      </c>
      <c r="G18" s="13" t="s">
        <v>46</v>
      </c>
      <c r="H18" s="13" t="s">
        <v>63</v>
      </c>
      <c r="I18" s="5" t="s">
        <v>46</v>
      </c>
      <c r="J18" s="12" t="s">
        <v>64</v>
      </c>
      <c r="K18" s="12" t="s">
        <v>48</v>
      </c>
    </row>
    <row r="19" spans="1:11" ht="15" customHeight="1" x14ac:dyDescent="0.25">
      <c r="A19" s="52"/>
      <c r="B19" s="52"/>
      <c r="C19" s="51"/>
      <c r="D19" s="48" t="s">
        <v>65</v>
      </c>
      <c r="E19" s="49"/>
      <c r="F19" s="11" t="s">
        <v>62</v>
      </c>
      <c r="G19" s="11" t="s">
        <v>46</v>
      </c>
      <c r="H19" s="11" t="s">
        <v>63</v>
      </c>
      <c r="I19" s="5" t="s">
        <v>46</v>
      </c>
      <c r="J19" s="12" t="s">
        <v>64</v>
      </c>
      <c r="K19" s="12" t="s">
        <v>48</v>
      </c>
    </row>
    <row r="20" spans="1:11" ht="15" customHeight="1" x14ac:dyDescent="0.25">
      <c r="A20" s="52"/>
      <c r="B20" s="51"/>
      <c r="C20" s="11" t="s">
        <v>66</v>
      </c>
      <c r="D20" s="48" t="s">
        <v>67</v>
      </c>
      <c r="E20" s="49"/>
      <c r="F20" s="13" t="s">
        <v>68</v>
      </c>
      <c r="G20" s="13" t="s">
        <v>45</v>
      </c>
      <c r="H20" s="13" t="s">
        <v>69</v>
      </c>
      <c r="I20" s="5" t="s">
        <v>45</v>
      </c>
      <c r="J20" s="12" t="s">
        <v>70</v>
      </c>
      <c r="K20" s="12" t="s">
        <v>48</v>
      </c>
    </row>
    <row r="21" spans="1:11" ht="15" customHeight="1" x14ac:dyDescent="0.25">
      <c r="A21" s="52"/>
      <c r="B21" s="50" t="s">
        <v>71</v>
      </c>
      <c r="C21" s="50" t="s">
        <v>72</v>
      </c>
      <c r="D21" s="48" t="s">
        <v>73</v>
      </c>
      <c r="E21" s="49"/>
      <c r="F21" s="11" t="s">
        <v>74</v>
      </c>
      <c r="G21" s="11" t="s">
        <v>75</v>
      </c>
      <c r="H21" s="11" t="s">
        <v>46</v>
      </c>
      <c r="I21" s="5" t="s">
        <v>75</v>
      </c>
      <c r="J21" s="12" t="s">
        <v>76</v>
      </c>
      <c r="K21" s="12" t="s">
        <v>48</v>
      </c>
    </row>
    <row r="22" spans="1:11" ht="15" customHeight="1" x14ac:dyDescent="0.25">
      <c r="A22" s="52"/>
      <c r="B22" s="51"/>
      <c r="C22" s="51"/>
      <c r="D22" s="48" t="s">
        <v>77</v>
      </c>
      <c r="E22" s="49"/>
      <c r="F22" s="11" t="s">
        <v>78</v>
      </c>
      <c r="G22" s="11" t="s">
        <v>75</v>
      </c>
      <c r="H22" s="11" t="s">
        <v>79</v>
      </c>
      <c r="I22" s="5" t="s">
        <v>75</v>
      </c>
      <c r="J22" s="12" t="s">
        <v>80</v>
      </c>
      <c r="K22" s="12" t="s">
        <v>48</v>
      </c>
    </row>
    <row r="23" spans="1:11" ht="15" customHeight="1" x14ac:dyDescent="0.25">
      <c r="A23" s="51"/>
      <c r="B23" s="11" t="s">
        <v>81</v>
      </c>
      <c r="C23" s="11" t="s">
        <v>82</v>
      </c>
      <c r="D23" s="48" t="s">
        <v>83</v>
      </c>
      <c r="E23" s="49"/>
      <c r="F23" s="11" t="s">
        <v>84</v>
      </c>
      <c r="G23" s="11" t="s">
        <v>45</v>
      </c>
      <c r="H23" s="11" t="s">
        <v>85</v>
      </c>
      <c r="I23" s="5" t="s">
        <v>45</v>
      </c>
      <c r="J23" s="12" t="s">
        <v>86</v>
      </c>
      <c r="K23" s="12" t="s">
        <v>48</v>
      </c>
    </row>
    <row r="24" spans="1:11" ht="30" customHeight="1" x14ac:dyDescent="0.25">
      <c r="A24" s="53" t="s">
        <v>87</v>
      </c>
      <c r="B24" s="11" t="s">
        <v>88</v>
      </c>
      <c r="C24" s="44" t="s">
        <v>89</v>
      </c>
      <c r="D24" s="56"/>
      <c r="E24" s="56"/>
      <c r="F24" s="56"/>
      <c r="G24" s="56"/>
      <c r="H24" s="56"/>
      <c r="I24" s="56"/>
      <c r="J24" s="56"/>
      <c r="K24" s="45"/>
    </row>
    <row r="25" spans="1:11" ht="30" customHeight="1" x14ac:dyDescent="0.25">
      <c r="A25" s="54"/>
      <c r="B25" s="11" t="s">
        <v>90</v>
      </c>
      <c r="C25" s="44" t="s">
        <v>48</v>
      </c>
      <c r="D25" s="56"/>
      <c r="E25" s="56"/>
      <c r="F25" s="56"/>
      <c r="G25" s="56"/>
      <c r="H25" s="56"/>
      <c r="I25" s="56"/>
      <c r="J25" s="56"/>
      <c r="K25" s="45"/>
    </row>
    <row r="26" spans="1:11" ht="30" customHeight="1" x14ac:dyDescent="0.25">
      <c r="A26" s="54"/>
      <c r="B26" s="11" t="s">
        <v>91</v>
      </c>
      <c r="C26" s="44" t="s">
        <v>48</v>
      </c>
      <c r="D26" s="56"/>
      <c r="E26" s="56"/>
      <c r="F26" s="56"/>
      <c r="G26" s="56"/>
      <c r="H26" s="56"/>
      <c r="I26" s="56"/>
      <c r="J26" s="56"/>
      <c r="K26" s="45"/>
    </row>
    <row r="27" spans="1:11" ht="30" customHeight="1" x14ac:dyDescent="0.25">
      <c r="A27" s="55"/>
      <c r="B27" s="11" t="s">
        <v>92</v>
      </c>
      <c r="C27" s="44" t="s">
        <v>48</v>
      </c>
      <c r="D27" s="56"/>
      <c r="E27" s="56"/>
      <c r="F27" s="56"/>
      <c r="G27" s="56"/>
      <c r="H27" s="56"/>
      <c r="I27" s="56"/>
      <c r="J27" s="56"/>
      <c r="K27" s="45"/>
    </row>
  </sheetData>
  <mergeCells count="53">
    <mergeCell ref="D23:E23"/>
    <mergeCell ref="A24:A27"/>
    <mergeCell ref="C24:K24"/>
    <mergeCell ref="C25:K25"/>
    <mergeCell ref="C26:K26"/>
    <mergeCell ref="C27:K27"/>
    <mergeCell ref="A13:A23"/>
    <mergeCell ref="D13:E13"/>
    <mergeCell ref="D18:E18"/>
    <mergeCell ref="D19:E19"/>
    <mergeCell ref="D20:E20"/>
    <mergeCell ref="B21:B22"/>
    <mergeCell ref="C21:C22"/>
    <mergeCell ref="D21:E21"/>
    <mergeCell ref="D22:E22"/>
    <mergeCell ref="B14:B20"/>
    <mergeCell ref="C14:C15"/>
    <mergeCell ref="D14:E14"/>
    <mergeCell ref="D15:E15"/>
    <mergeCell ref="C16:C17"/>
    <mergeCell ref="D16:E16"/>
    <mergeCell ref="D17:E17"/>
    <mergeCell ref="C18:C19"/>
    <mergeCell ref="E10:F10"/>
    <mergeCell ref="J10:K10"/>
    <mergeCell ref="A11:B11"/>
    <mergeCell ref="C11:K11"/>
    <mergeCell ref="A12:C12"/>
    <mergeCell ref="D12:E12"/>
    <mergeCell ref="G12:K12"/>
    <mergeCell ref="A4:B10"/>
    <mergeCell ref="C4:D4"/>
    <mergeCell ref="E4:F4"/>
    <mergeCell ref="J4:K4"/>
    <mergeCell ref="C5:D5"/>
    <mergeCell ref="E5:F5"/>
    <mergeCell ref="J5:K5"/>
    <mergeCell ref="C6:C7"/>
    <mergeCell ref="E6:F6"/>
    <mergeCell ref="E7:F7"/>
    <mergeCell ref="J7:K7"/>
    <mergeCell ref="E8:F8"/>
    <mergeCell ref="J8:K8"/>
    <mergeCell ref="E9:F9"/>
    <mergeCell ref="J9:K9"/>
    <mergeCell ref="J6:K6"/>
    <mergeCell ref="A1:K1"/>
    <mergeCell ref="A2:B2"/>
    <mergeCell ref="C2:E2"/>
    <mergeCell ref="G2:K2"/>
    <mergeCell ref="A3:B3"/>
    <mergeCell ref="C3:E3"/>
    <mergeCell ref="G3:K3"/>
  </mergeCells>
  <phoneticPr fontId="26" type="noConversion"/>
  <pageMargins left="0.94" right="0.16" top="0.55000000000000004" bottom="1" header="0.24" footer="0.67"/>
  <pageSetup scale="6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zlnb210061</dc:creator>
  <cp:lastModifiedBy>6000090</cp:lastModifiedBy>
  <dcterms:created xsi:type="dcterms:W3CDTF">2020-01-17T02:57:39Z</dcterms:created>
  <dcterms:modified xsi:type="dcterms:W3CDTF">2025-06-27T13:56:17Z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489EFD7DA9E041039B189084E29D0EF5</vt:lpwstr>
  </property>
</Properties>
</file>