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90" windowHeight="11330"/>
  </bookViews>
  <sheets>
    <sheet name="2021-2022-2学期教授上课情况" sheetId="1" r:id="rId1"/>
  </sheets>
  <definedNames>
    <definedName name="_xlnm._FilterDatabase" localSheetId="0" hidden="1">'2021-2022-2学期教授上课情况'!$A$1:$N$442</definedName>
  </definedNames>
  <calcPr calcId="144525"/>
</workbook>
</file>

<file path=xl/sharedStrings.xml><?xml version="1.0" encoding="utf-8"?>
<sst xmlns="http://schemas.openxmlformats.org/spreadsheetml/2006/main" count="5216" uniqueCount="1628">
  <si>
    <r>
      <rPr>
        <b/>
        <sz val="18"/>
        <rFont val="Times New Roman"/>
        <charset val="134"/>
      </rPr>
      <t>2021-2022-2</t>
    </r>
    <r>
      <rPr>
        <b/>
        <sz val="18"/>
        <rFont val="宋体"/>
        <charset val="134"/>
      </rPr>
      <t>学期教授为本科生上课情况统计表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</si>
  <si>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</si>
  <si>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部门</t>
    </r>
  </si>
  <si>
    <r>
      <rPr>
        <b/>
        <sz val="11"/>
        <rFont val="宋体"/>
        <charset val="134"/>
      </rPr>
      <t>教师</t>
    </r>
  </si>
  <si>
    <r>
      <rPr>
        <b/>
        <sz val="11"/>
        <rFont val="宋体"/>
        <charset val="134"/>
      </rPr>
      <t>教师号</t>
    </r>
  </si>
  <si>
    <r>
      <rPr>
        <b/>
        <sz val="11"/>
        <rFont val="宋体"/>
        <charset val="134"/>
      </rPr>
      <t>课程序号</t>
    </r>
  </si>
  <si>
    <r>
      <rPr>
        <b/>
        <sz val="11"/>
        <rFont val="宋体"/>
        <charset val="134"/>
      </rPr>
      <t>课程代码</t>
    </r>
  </si>
  <si>
    <r>
      <rPr>
        <b/>
        <sz val="11"/>
        <rFont val="宋体"/>
        <charset val="134"/>
      </rPr>
      <t>课程名称</t>
    </r>
  </si>
  <si>
    <r>
      <rPr>
        <b/>
        <sz val="11"/>
        <rFont val="宋体"/>
        <charset val="134"/>
      </rPr>
      <t>年级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</si>
  <si>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</si>
  <si>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学分</t>
    </r>
  </si>
  <si>
    <r>
      <rPr>
        <b/>
        <sz val="11"/>
        <rFont val="宋体"/>
        <charset val="134"/>
      </rPr>
      <t>理论学时</t>
    </r>
  </si>
  <si>
    <r>
      <rPr>
        <b/>
        <sz val="11"/>
        <rFont val="宋体"/>
        <charset val="134"/>
      </rPr>
      <t>实验学时</t>
    </r>
  </si>
  <si>
    <r>
      <rPr>
        <b/>
        <sz val="11"/>
        <rFont val="宋体"/>
        <charset val="134"/>
      </rPr>
      <t>人数</t>
    </r>
  </si>
  <si>
    <t>备注</t>
  </si>
  <si>
    <r>
      <rPr>
        <sz val="11"/>
        <rFont val="宋体"/>
        <charset val="134"/>
      </rPr>
      <t>机电工程学院</t>
    </r>
  </si>
  <si>
    <r>
      <rPr>
        <sz val="11"/>
        <rFont val="宋体"/>
        <charset val="134"/>
      </rPr>
      <t>高兴宇</t>
    </r>
  </si>
  <si>
    <t>011226</t>
  </si>
  <si>
    <t>2123664</t>
  </si>
  <si>
    <t>BT0100099X0</t>
  </si>
  <si>
    <r>
      <rPr>
        <sz val="11"/>
        <rFont val="宋体"/>
        <charset val="134"/>
      </rPr>
      <t>控制工程基础</t>
    </r>
  </si>
  <si>
    <t>2018</t>
  </si>
  <si>
    <r>
      <rPr>
        <sz val="11"/>
        <rFont val="宋体"/>
        <charset val="134"/>
      </rPr>
      <t>全校增开课程</t>
    </r>
  </si>
  <si>
    <t>3</t>
  </si>
  <si>
    <t>44</t>
  </si>
  <si>
    <t>87</t>
  </si>
  <si>
    <r>
      <rPr>
        <sz val="11"/>
        <rFont val="宋体"/>
        <charset val="134"/>
      </rPr>
      <t>黄春跃</t>
    </r>
  </si>
  <si>
    <t>011124</t>
  </si>
  <si>
    <t>2122128</t>
  </si>
  <si>
    <t>RZ010501710</t>
  </si>
  <si>
    <r>
      <rPr>
        <sz val="11"/>
        <rFont val="宋体"/>
        <charset val="134"/>
      </rPr>
      <t>集成电路设计基础</t>
    </r>
  </si>
  <si>
    <t>2019</t>
  </si>
  <si>
    <r>
      <rPr>
        <sz val="11"/>
        <rFont val="宋体"/>
        <charset val="134"/>
      </rPr>
      <t>电子封装技术</t>
    </r>
  </si>
  <si>
    <t>1.5</t>
  </si>
  <si>
    <t>24</t>
  </si>
  <si>
    <t>0</t>
  </si>
  <si>
    <t>104</t>
  </si>
  <si>
    <r>
      <rPr>
        <sz val="11"/>
        <rFont val="宋体"/>
        <charset val="134"/>
      </rPr>
      <t>蒋占四</t>
    </r>
  </si>
  <si>
    <t>1110122</t>
  </si>
  <si>
    <t>2123624</t>
  </si>
  <si>
    <t>BJ010004320</t>
  </si>
  <si>
    <r>
      <rPr>
        <sz val="11"/>
        <rFont val="宋体"/>
        <charset val="134"/>
      </rPr>
      <t>理论力学</t>
    </r>
    <r>
      <rPr>
        <sz val="11"/>
        <rFont val="Times New Roman"/>
        <charset val="134"/>
      </rPr>
      <t>B</t>
    </r>
  </si>
  <si>
    <t>2021</t>
  </si>
  <si>
    <r>
      <rPr>
        <sz val="11"/>
        <rFont val="宋体"/>
        <charset val="134"/>
      </rPr>
      <t>机械类</t>
    </r>
  </si>
  <si>
    <t>2.5</t>
  </si>
  <si>
    <t>40</t>
  </si>
  <si>
    <t>80</t>
  </si>
  <si>
    <r>
      <rPr>
        <sz val="11"/>
        <rFont val="宋体"/>
        <charset val="134"/>
      </rPr>
      <t>李春泉</t>
    </r>
  </si>
  <si>
    <t>010907</t>
  </si>
  <si>
    <t>2122130</t>
  </si>
  <si>
    <t>RZ0105048X0</t>
  </si>
  <si>
    <r>
      <rPr>
        <sz val="11"/>
        <rFont val="宋体"/>
        <charset val="134"/>
      </rPr>
      <t>电子封装集成制造技术</t>
    </r>
  </si>
  <si>
    <t>1</t>
  </si>
  <si>
    <t>16</t>
  </si>
  <si>
    <r>
      <rPr>
        <sz val="11"/>
        <rFont val="宋体"/>
        <charset val="134"/>
      </rPr>
      <t>李雪梅</t>
    </r>
  </si>
  <si>
    <t>011178</t>
  </si>
  <si>
    <t>2122165</t>
  </si>
  <si>
    <t>BT0100095X0</t>
  </si>
  <si>
    <r>
      <rPr>
        <sz val="11"/>
        <rFont val="宋体"/>
        <charset val="134"/>
      </rPr>
      <t>工程图学</t>
    </r>
    <r>
      <rPr>
        <sz val="11"/>
        <rFont val="Times New Roman"/>
        <charset val="134"/>
      </rPr>
      <t>2</t>
    </r>
  </si>
  <si>
    <t>93</t>
  </si>
  <si>
    <t>2122166</t>
  </si>
  <si>
    <t>97</t>
  </si>
  <si>
    <r>
      <rPr>
        <sz val="11"/>
        <rFont val="宋体"/>
        <charset val="134"/>
      </rPr>
      <t>刘夫云</t>
    </r>
  </si>
  <si>
    <t>010113</t>
  </si>
  <si>
    <t>2123666</t>
  </si>
  <si>
    <t>BT0100107X0</t>
  </si>
  <si>
    <r>
      <rPr>
        <sz val="11"/>
        <rFont val="宋体"/>
        <charset val="134"/>
      </rPr>
      <t>机械工程导论</t>
    </r>
  </si>
  <si>
    <t>2</t>
  </si>
  <si>
    <t>2121704</t>
  </si>
  <si>
    <t>BT0100164X0</t>
  </si>
  <si>
    <r>
      <rPr>
        <sz val="11"/>
        <rFont val="宋体"/>
        <charset val="134"/>
      </rPr>
      <t>汽车设计</t>
    </r>
  </si>
  <si>
    <r>
      <rPr>
        <sz val="11"/>
        <rFont val="宋体"/>
        <charset val="134"/>
      </rPr>
      <t>车辆工程</t>
    </r>
  </si>
  <si>
    <t>61</t>
  </si>
  <si>
    <r>
      <rPr>
        <sz val="11"/>
        <rFont val="宋体"/>
        <charset val="134"/>
      </rPr>
      <t>刘海浪</t>
    </r>
  </si>
  <si>
    <t>011201</t>
  </si>
  <si>
    <t>2122783</t>
  </si>
  <si>
    <t>BT0100203X0</t>
  </si>
  <si>
    <r>
      <rPr>
        <sz val="11"/>
        <rFont val="宋体"/>
        <charset val="134"/>
      </rPr>
      <t>电工技术</t>
    </r>
  </si>
  <si>
    <t>2020</t>
  </si>
  <si>
    <r>
      <rPr>
        <sz val="11"/>
        <rFont val="宋体"/>
        <charset val="134"/>
      </rPr>
      <t>机械类</t>
    </r>
    <r>
      <rPr>
        <sz val="11"/>
        <rFont val="Times New Roman"/>
        <charset val="134"/>
      </rPr>
      <t>(2+2)</t>
    </r>
  </si>
  <si>
    <t>34</t>
  </si>
  <si>
    <t>67</t>
  </si>
  <si>
    <t>与彭治国合作上课</t>
  </si>
  <si>
    <t>2122152</t>
  </si>
  <si>
    <t>BJ0000316X0</t>
  </si>
  <si>
    <r>
      <rPr>
        <sz val="11"/>
        <rFont val="Times New Roman"/>
        <charset val="134"/>
      </rPr>
      <t>C</t>
    </r>
    <r>
      <rPr>
        <sz val="11"/>
        <rFont val="宋体"/>
        <charset val="134"/>
      </rPr>
      <t>语言程序设计</t>
    </r>
  </si>
  <si>
    <t>48</t>
  </si>
  <si>
    <t>105</t>
  </si>
  <si>
    <r>
      <rPr>
        <sz val="11"/>
        <rFont val="宋体"/>
        <charset val="134"/>
      </rPr>
      <t>马孝松</t>
    </r>
  </si>
  <si>
    <t>010303</t>
  </si>
  <si>
    <t>2122126</t>
  </si>
  <si>
    <t>BT010500910</t>
  </si>
  <si>
    <r>
      <rPr>
        <sz val="11"/>
        <rFont val="宋体"/>
        <charset val="134"/>
      </rPr>
      <t>专业外语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电子封装技术</t>
    </r>
    <r>
      <rPr>
        <sz val="11"/>
        <rFont val="Times New Roman"/>
        <charset val="134"/>
      </rPr>
      <t>)</t>
    </r>
  </si>
  <si>
    <t>59</t>
  </si>
  <si>
    <t>2122180</t>
  </si>
  <si>
    <t>60</t>
  </si>
  <si>
    <t>与黄彩敏;龚雨兵合作上课</t>
  </si>
  <si>
    <r>
      <rPr>
        <sz val="11"/>
        <rFont val="宋体"/>
        <charset val="134"/>
      </rPr>
      <t>莫秋云</t>
    </r>
  </si>
  <si>
    <t>011170</t>
  </si>
  <si>
    <t>2121751</t>
  </si>
  <si>
    <t>BT0100206X0</t>
  </si>
  <si>
    <r>
      <rPr>
        <sz val="11"/>
        <rFont val="宋体"/>
        <charset val="134"/>
      </rPr>
      <t>液压传动</t>
    </r>
  </si>
  <si>
    <r>
      <rPr>
        <sz val="11"/>
        <rFont val="宋体"/>
        <charset val="134"/>
      </rPr>
      <t>机械设计制造及其自动化</t>
    </r>
  </si>
  <si>
    <t>2122785</t>
  </si>
  <si>
    <t>BT0103067X0</t>
  </si>
  <si>
    <r>
      <rPr>
        <sz val="11"/>
        <rFont val="宋体"/>
        <charset val="134"/>
      </rPr>
      <t>机械设计基础</t>
    </r>
  </si>
  <si>
    <t>2122039</t>
  </si>
  <si>
    <r>
      <rPr>
        <sz val="11"/>
        <rFont val="宋体"/>
        <charset val="134"/>
      </rPr>
      <t>机械电子工程</t>
    </r>
  </si>
  <si>
    <t>100</t>
  </si>
  <si>
    <r>
      <rPr>
        <sz val="11"/>
        <rFont val="宋体"/>
        <charset val="134"/>
      </rPr>
      <t>秦红波</t>
    </r>
  </si>
  <si>
    <t>1110169</t>
  </si>
  <si>
    <t>2122133</t>
  </si>
  <si>
    <t>XZ010501310</t>
  </si>
  <si>
    <r>
      <rPr>
        <sz val="11"/>
        <rFont val="宋体"/>
        <charset val="134"/>
      </rPr>
      <t>微连接技术原理</t>
    </r>
  </si>
  <si>
    <t>与黄家强合作上课</t>
  </si>
  <si>
    <t>2122134</t>
  </si>
  <si>
    <t>45</t>
  </si>
  <si>
    <t>2122140</t>
  </si>
  <si>
    <t>BT0100126X0</t>
  </si>
  <si>
    <r>
      <rPr>
        <sz val="11"/>
        <rFont val="宋体"/>
        <charset val="134"/>
      </rPr>
      <t>电子封装材料</t>
    </r>
  </si>
  <si>
    <t>70</t>
  </si>
  <si>
    <t>2122141</t>
  </si>
  <si>
    <t>58</t>
  </si>
  <si>
    <r>
      <rPr>
        <sz val="11"/>
        <rFont val="宋体"/>
        <charset val="134"/>
      </rPr>
      <t>韦寿祺</t>
    </r>
  </si>
  <si>
    <t>011125</t>
  </si>
  <si>
    <t>2122209</t>
  </si>
  <si>
    <t>BT0102010X0</t>
  </si>
  <si>
    <r>
      <rPr>
        <sz val="11"/>
        <rFont val="宋体"/>
        <charset val="134"/>
      </rPr>
      <t>电机学</t>
    </r>
  </si>
  <si>
    <r>
      <rPr>
        <sz val="11"/>
        <rFont val="宋体"/>
        <charset val="134"/>
      </rPr>
      <t>电气工程及其自动化</t>
    </r>
  </si>
  <si>
    <t>111</t>
  </si>
  <si>
    <t>2122210</t>
  </si>
  <si>
    <t>114</t>
  </si>
  <si>
    <r>
      <rPr>
        <sz val="11"/>
        <rFont val="宋体"/>
        <charset val="134"/>
      </rPr>
      <t>魏德强</t>
    </r>
  </si>
  <si>
    <t>011140</t>
  </si>
  <si>
    <t>2121794</t>
  </si>
  <si>
    <t>BT0100219X0</t>
  </si>
  <si>
    <r>
      <rPr>
        <sz val="11"/>
        <rFont val="宋体"/>
        <charset val="134"/>
      </rPr>
      <t>机械工程材料及成型技术</t>
    </r>
  </si>
  <si>
    <r>
      <rPr>
        <sz val="11"/>
        <rFont val="宋体"/>
        <charset val="134"/>
      </rPr>
      <t>机械设计制造及其自动化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卓越</t>
    </r>
    <r>
      <rPr>
        <sz val="11"/>
        <rFont val="Times New Roman"/>
        <charset val="134"/>
      </rPr>
      <t>)</t>
    </r>
  </si>
  <si>
    <t>30</t>
  </si>
  <si>
    <t>2122181</t>
  </si>
  <si>
    <t>BS0000017X0</t>
  </si>
  <si>
    <r>
      <rPr>
        <sz val="11"/>
        <rFont val="宋体"/>
        <charset val="134"/>
      </rPr>
      <t>机械工程训练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</si>
  <si>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建筑环境与能源应用工程</t>
    </r>
  </si>
  <si>
    <t>76</t>
  </si>
  <si>
    <r>
      <rPr>
        <sz val="11"/>
        <rFont val="宋体"/>
        <charset val="134"/>
      </rPr>
      <t>吴兆华</t>
    </r>
  </si>
  <si>
    <t>010110</t>
  </si>
  <si>
    <t>2122125</t>
  </si>
  <si>
    <t>BT0100102X0</t>
  </si>
  <si>
    <r>
      <rPr>
        <sz val="11"/>
        <rFont val="宋体"/>
        <charset val="134"/>
      </rPr>
      <t>单片机原理及应用</t>
    </r>
  </si>
  <si>
    <t>3.5</t>
  </si>
  <si>
    <t>125</t>
  </si>
  <si>
    <r>
      <rPr>
        <sz val="11"/>
        <rFont val="宋体"/>
        <charset val="134"/>
      </rPr>
      <t>肖经</t>
    </r>
  </si>
  <si>
    <t>1110177</t>
  </si>
  <si>
    <t>2123663</t>
  </si>
  <si>
    <t>BT0100124X0</t>
  </si>
  <si>
    <r>
      <rPr>
        <sz val="11"/>
        <rFont val="宋体"/>
        <charset val="134"/>
      </rPr>
      <t>电工电子学</t>
    </r>
  </si>
  <si>
    <t>4.5</t>
  </si>
  <si>
    <t>72</t>
  </si>
  <si>
    <r>
      <rPr>
        <sz val="11"/>
        <rFont val="宋体"/>
        <charset val="134"/>
      </rPr>
      <t>徐晋勇</t>
    </r>
  </si>
  <si>
    <t>011196</t>
  </si>
  <si>
    <t>2122786</t>
  </si>
  <si>
    <t>BT0103068X0</t>
  </si>
  <si>
    <r>
      <rPr>
        <sz val="11"/>
        <rFont val="宋体"/>
        <charset val="134"/>
      </rPr>
      <t>机械电子工程导论</t>
    </r>
  </si>
  <si>
    <t>2122040</t>
  </si>
  <si>
    <r>
      <rPr>
        <sz val="11"/>
        <rFont val="宋体"/>
        <charset val="134"/>
      </rPr>
      <t>杨连发</t>
    </r>
  </si>
  <si>
    <t>010106</t>
  </si>
  <si>
    <t>2121705</t>
  </si>
  <si>
    <t>与鲍家定合作上课，上8学时</t>
  </si>
  <si>
    <t>2121762</t>
  </si>
  <si>
    <t>XZ0100113X0</t>
  </si>
  <si>
    <r>
      <rPr>
        <sz val="11"/>
        <rFont val="宋体"/>
        <charset val="134"/>
      </rPr>
      <t>模具设计技术</t>
    </r>
  </si>
  <si>
    <t>52</t>
  </si>
  <si>
    <t>2121763</t>
  </si>
  <si>
    <t>55</t>
  </si>
  <si>
    <r>
      <rPr>
        <sz val="11"/>
        <rFont val="宋体"/>
        <charset val="134"/>
      </rPr>
      <t>张平</t>
    </r>
  </si>
  <si>
    <t>1110158</t>
  </si>
  <si>
    <t>2121782</t>
  </si>
  <si>
    <t>BG0100244X0</t>
  </si>
  <si>
    <r>
      <rPr>
        <sz val="11"/>
        <rFont val="宋体"/>
        <charset val="134"/>
      </rPr>
      <t>学术写作</t>
    </r>
  </si>
  <si>
    <t>2121722</t>
  </si>
  <si>
    <t>BJ0100083X0</t>
  </si>
  <si>
    <r>
      <rPr>
        <sz val="11"/>
        <rFont val="宋体"/>
        <charset val="134"/>
      </rPr>
      <t>热工基础</t>
    </r>
  </si>
  <si>
    <t>65</t>
  </si>
  <si>
    <t>与陈孟君合作上课</t>
  </si>
  <si>
    <t>2121791</t>
  </si>
  <si>
    <t>BJ0100218X0</t>
  </si>
  <si>
    <r>
      <rPr>
        <sz val="11"/>
        <rFont val="宋体"/>
        <charset val="134"/>
      </rPr>
      <t>工程热力学与传热学</t>
    </r>
  </si>
  <si>
    <t>28</t>
  </si>
  <si>
    <r>
      <rPr>
        <sz val="11"/>
        <rFont val="宋体"/>
        <charset val="134"/>
      </rPr>
      <t>信息与通信学院</t>
    </r>
  </si>
  <si>
    <r>
      <rPr>
        <sz val="11"/>
        <rFont val="宋体"/>
        <charset val="134"/>
      </rPr>
      <t>敖珺</t>
    </r>
  </si>
  <si>
    <t>280088</t>
  </si>
  <si>
    <t>2120863</t>
  </si>
  <si>
    <t>RZ0201010X0</t>
  </si>
  <si>
    <r>
      <rPr>
        <sz val="11"/>
        <rFont val="宋体"/>
        <charset val="134"/>
      </rPr>
      <t>现代光纤通信系统</t>
    </r>
  </si>
  <si>
    <r>
      <rPr>
        <sz val="11"/>
        <rFont val="宋体"/>
        <charset val="134"/>
      </rPr>
      <t>通信工程</t>
    </r>
  </si>
  <si>
    <t>2120904</t>
  </si>
  <si>
    <t>BG0000722X0</t>
  </si>
  <si>
    <r>
      <rPr>
        <sz val="11"/>
        <rFont val="宋体"/>
        <charset val="134"/>
      </rPr>
      <t>写作与沟通</t>
    </r>
    <r>
      <rPr>
        <sz val="11"/>
        <rFont val="Times New Roman"/>
        <charset val="134"/>
      </rPr>
      <t>2</t>
    </r>
  </si>
  <si>
    <t>2120905</t>
  </si>
  <si>
    <t>46</t>
  </si>
  <si>
    <t>2121171</t>
  </si>
  <si>
    <r>
      <rPr>
        <sz val="11"/>
        <rFont val="宋体"/>
        <charset val="134"/>
      </rPr>
      <t>曾庆宁</t>
    </r>
  </si>
  <si>
    <t>070112</t>
  </si>
  <si>
    <t>2120252</t>
  </si>
  <si>
    <t>BT0200227X0</t>
  </si>
  <si>
    <r>
      <rPr>
        <sz val="11"/>
        <rFont val="宋体"/>
        <charset val="134"/>
      </rPr>
      <t>数字信号处理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（外文教材）</t>
    </r>
  </si>
  <si>
    <t>73</t>
  </si>
  <si>
    <r>
      <rPr>
        <sz val="11"/>
        <rFont val="宋体"/>
        <charset val="134"/>
      </rPr>
      <t>陈宏滨</t>
    </r>
  </si>
  <si>
    <t>280092</t>
  </si>
  <si>
    <t>2120912</t>
  </si>
  <si>
    <r>
      <rPr>
        <sz val="11"/>
        <rFont val="宋体"/>
        <charset val="134"/>
      </rPr>
      <t>通信工程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卓越</t>
    </r>
    <r>
      <rPr>
        <sz val="11"/>
        <rFont val="Times New Roman"/>
        <charset val="134"/>
      </rPr>
      <t>)</t>
    </r>
  </si>
  <si>
    <t>26</t>
  </si>
  <si>
    <t>2121170</t>
  </si>
  <si>
    <r>
      <rPr>
        <sz val="11"/>
        <rFont val="宋体"/>
        <charset val="134"/>
      </rPr>
      <t>仇洪冰</t>
    </r>
  </si>
  <si>
    <t>240206</t>
  </si>
  <si>
    <t>2120834</t>
  </si>
  <si>
    <t>BT0200159X0</t>
  </si>
  <si>
    <r>
      <rPr>
        <sz val="11"/>
        <rFont val="宋体"/>
        <charset val="134"/>
      </rPr>
      <t>通信原理</t>
    </r>
    <r>
      <rPr>
        <sz val="11"/>
        <rFont val="Times New Roman"/>
        <charset val="134"/>
      </rPr>
      <t>A</t>
    </r>
  </si>
  <si>
    <t>56</t>
  </si>
  <si>
    <r>
      <rPr>
        <sz val="11"/>
        <rFont val="宋体"/>
        <charset val="134"/>
      </rPr>
      <t>段吉海</t>
    </r>
  </si>
  <si>
    <t>020631</t>
  </si>
  <si>
    <t>2123060</t>
  </si>
  <si>
    <t>BG0000721X0</t>
  </si>
  <si>
    <r>
      <rPr>
        <sz val="11"/>
        <rFont val="宋体"/>
        <charset val="134"/>
      </rPr>
      <t>职业生涯规划与就业创业指导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</si>
  <si>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导航工程</t>
    </r>
  </si>
  <si>
    <t>0.5</t>
  </si>
  <si>
    <t>10</t>
  </si>
  <si>
    <t>150</t>
  </si>
  <si>
    <r>
      <rPr>
        <sz val="11"/>
        <rFont val="宋体"/>
        <charset val="134"/>
      </rPr>
      <t>何志毅</t>
    </r>
  </si>
  <si>
    <t>280064</t>
  </si>
  <si>
    <t>2120877</t>
  </si>
  <si>
    <t>XZ0200148X0</t>
  </si>
  <si>
    <r>
      <rPr>
        <sz val="11"/>
        <rFont val="宋体"/>
        <charset val="134"/>
      </rPr>
      <t>光电信息处理</t>
    </r>
  </si>
  <si>
    <r>
      <rPr>
        <sz val="11"/>
        <rFont val="宋体"/>
        <charset val="134"/>
      </rPr>
      <t>电子科学与技术</t>
    </r>
  </si>
  <si>
    <t>32</t>
  </si>
  <si>
    <t>2120879</t>
  </si>
  <si>
    <t>XZ0203027X0</t>
  </si>
  <si>
    <r>
      <rPr>
        <sz val="11"/>
        <rFont val="宋体"/>
        <charset val="134"/>
      </rPr>
      <t>光电器件及应用</t>
    </r>
  </si>
  <si>
    <t>18</t>
  </si>
  <si>
    <r>
      <rPr>
        <sz val="11"/>
        <rFont val="宋体"/>
        <charset val="134"/>
      </rPr>
      <t>纪元法</t>
    </r>
  </si>
  <si>
    <t>020526</t>
  </si>
  <si>
    <t>2120869</t>
  </si>
  <si>
    <t>RZ0200120X0</t>
  </si>
  <si>
    <r>
      <rPr>
        <sz val="11"/>
        <rFont val="Times New Roman"/>
        <charset val="134"/>
      </rPr>
      <t>GPS</t>
    </r>
    <r>
      <rPr>
        <sz val="11"/>
        <rFont val="宋体"/>
        <charset val="134"/>
      </rPr>
      <t>系统及其应用</t>
    </r>
  </si>
  <si>
    <r>
      <rPr>
        <sz val="11"/>
        <rFont val="宋体"/>
        <charset val="134"/>
      </rPr>
      <t>电子信息工程</t>
    </r>
  </si>
  <si>
    <t>127</t>
  </si>
  <si>
    <t>与孙希延合作上课</t>
  </si>
  <si>
    <t>2120890</t>
  </si>
  <si>
    <t>XZ0200226X0</t>
  </si>
  <si>
    <r>
      <rPr>
        <sz val="11"/>
        <rFont val="Times New Roman"/>
        <charset val="134"/>
      </rPr>
      <t>GNSS</t>
    </r>
    <r>
      <rPr>
        <sz val="11"/>
        <rFont val="宋体"/>
        <charset val="134"/>
      </rPr>
      <t>接收技术与高精度定位</t>
    </r>
  </si>
  <si>
    <r>
      <rPr>
        <sz val="11"/>
        <rFont val="宋体"/>
        <charset val="134"/>
      </rPr>
      <t>晋良念</t>
    </r>
  </si>
  <si>
    <t>020113</t>
  </si>
  <si>
    <t>2120213</t>
  </si>
  <si>
    <t>BT0200012X0</t>
  </si>
  <si>
    <r>
      <rPr>
        <sz val="11"/>
        <rFont val="宋体"/>
        <charset val="134"/>
      </rPr>
      <t>电路分析基础</t>
    </r>
  </si>
  <si>
    <r>
      <rPr>
        <sz val="11"/>
        <rFont val="宋体"/>
        <charset val="134"/>
      </rPr>
      <t>电子信息类</t>
    </r>
  </si>
  <si>
    <r>
      <rPr>
        <sz val="11"/>
        <rFont val="宋体"/>
        <charset val="134"/>
      </rPr>
      <t>李海鸥</t>
    </r>
  </si>
  <si>
    <t>280106</t>
  </si>
  <si>
    <t>2123061</t>
  </si>
  <si>
    <r>
      <rPr>
        <sz val="11"/>
        <rFont val="宋体"/>
        <charset val="134"/>
      </rPr>
      <t>电子信息科学与技术（</t>
    </r>
    <r>
      <rPr>
        <sz val="11"/>
        <rFont val="Times New Roman"/>
        <charset val="134"/>
      </rPr>
      <t>2+2</t>
    </r>
    <r>
      <rPr>
        <sz val="11"/>
        <rFont val="宋体"/>
        <charset val="134"/>
      </rPr>
      <t>）</t>
    </r>
  </si>
  <si>
    <t>156</t>
  </si>
  <si>
    <t>与姜红飞合作上课</t>
  </si>
  <si>
    <r>
      <rPr>
        <sz val="11"/>
        <rFont val="宋体"/>
        <charset val="134"/>
      </rPr>
      <t>李琦</t>
    </r>
  </si>
  <si>
    <t>280084</t>
  </si>
  <si>
    <t>2120883</t>
  </si>
  <si>
    <t>BT0200136X0</t>
  </si>
  <si>
    <r>
      <rPr>
        <sz val="11"/>
        <rFont val="宋体"/>
        <charset val="134"/>
      </rPr>
      <t>微电子器件基础</t>
    </r>
  </si>
  <si>
    <r>
      <rPr>
        <sz val="11"/>
        <rFont val="宋体"/>
        <charset val="134"/>
      </rPr>
      <t>微电子科学与工程</t>
    </r>
  </si>
  <si>
    <t>20</t>
  </si>
  <si>
    <t>118</t>
  </si>
  <si>
    <t>2122925</t>
  </si>
  <si>
    <t>BG0000566X0</t>
  </si>
  <si>
    <r>
      <rPr>
        <sz val="11"/>
        <rFont val="宋体"/>
        <charset val="134"/>
      </rPr>
      <t>职业生涯规划与就业创业指导</t>
    </r>
    <r>
      <rPr>
        <sz val="11"/>
        <rFont val="Times New Roman"/>
        <charset val="134"/>
      </rPr>
      <t>1</t>
    </r>
  </si>
  <si>
    <t>9</t>
  </si>
  <si>
    <t>15</t>
  </si>
  <si>
    <r>
      <rPr>
        <sz val="11"/>
        <rFont val="宋体"/>
        <charset val="134"/>
      </rPr>
      <t>李晓欢</t>
    </r>
  </si>
  <si>
    <t>280095</t>
  </si>
  <si>
    <t>2120854</t>
  </si>
  <si>
    <t>BT0205021X0</t>
  </si>
  <si>
    <r>
      <rPr>
        <sz val="11"/>
        <rFont val="宋体"/>
        <charset val="134"/>
      </rPr>
      <t>计算机网络（外文教材）</t>
    </r>
  </si>
  <si>
    <r>
      <rPr>
        <sz val="11"/>
        <rFont val="宋体"/>
        <charset val="134"/>
      </rPr>
      <t>廖清</t>
    </r>
  </si>
  <si>
    <t>21002002</t>
  </si>
  <si>
    <t>2120206</t>
  </si>
  <si>
    <t>2120207</t>
  </si>
  <si>
    <r>
      <rPr>
        <sz val="11"/>
        <rFont val="宋体"/>
        <charset val="134"/>
      </rPr>
      <t>刘庆华</t>
    </r>
  </si>
  <si>
    <t>280002</t>
  </si>
  <si>
    <t>2120264</t>
  </si>
  <si>
    <t>83</t>
  </si>
  <si>
    <r>
      <rPr>
        <sz val="11"/>
        <rFont val="宋体"/>
        <charset val="134"/>
      </rPr>
      <t>马春波</t>
    </r>
  </si>
  <si>
    <t>280003</t>
  </si>
  <si>
    <t>2120853</t>
  </si>
  <si>
    <t>2120857</t>
  </si>
  <si>
    <r>
      <rPr>
        <sz val="11"/>
        <rFont val="宋体"/>
        <charset val="134"/>
      </rPr>
      <t>欧阳缮</t>
    </r>
  </si>
  <si>
    <t>020003</t>
  </si>
  <si>
    <t>2120262</t>
  </si>
  <si>
    <t>86</t>
  </si>
  <si>
    <r>
      <rPr>
        <sz val="11"/>
        <rFont val="宋体"/>
        <charset val="134"/>
      </rPr>
      <t>彭麟</t>
    </r>
  </si>
  <si>
    <t>280123</t>
  </si>
  <si>
    <t>2120842</t>
  </si>
  <si>
    <t>BT0200224X0</t>
  </si>
  <si>
    <r>
      <rPr>
        <sz val="11"/>
        <rFont val="宋体"/>
        <charset val="134"/>
      </rPr>
      <t>微波技术与天线</t>
    </r>
    <r>
      <rPr>
        <sz val="11"/>
        <rFont val="Times New Roman"/>
        <charset val="134"/>
      </rPr>
      <t>A</t>
    </r>
  </si>
  <si>
    <t>2120843</t>
  </si>
  <si>
    <t>78</t>
  </si>
  <si>
    <r>
      <rPr>
        <sz val="11"/>
        <rFont val="宋体"/>
        <charset val="134"/>
      </rPr>
      <t>唐智灵</t>
    </r>
  </si>
  <si>
    <t>080508</t>
  </si>
  <si>
    <t>2120284</t>
  </si>
  <si>
    <t>BT0202047X0</t>
  </si>
  <si>
    <r>
      <rPr>
        <sz val="11"/>
        <rFont val="宋体"/>
        <charset val="134"/>
      </rPr>
      <t>通信电子电路</t>
    </r>
  </si>
  <si>
    <r>
      <rPr>
        <sz val="11"/>
        <rFont val="宋体"/>
        <charset val="134"/>
      </rPr>
      <t>王守华</t>
    </r>
  </si>
  <si>
    <t>020516</t>
  </si>
  <si>
    <t>2120889</t>
  </si>
  <si>
    <t>XZ0200090X0</t>
  </si>
  <si>
    <r>
      <rPr>
        <sz val="11"/>
        <rFont val="宋体"/>
        <charset val="134"/>
      </rPr>
      <t>惯性导航原理及应用</t>
    </r>
  </si>
  <si>
    <r>
      <rPr>
        <sz val="11"/>
        <rFont val="宋体"/>
        <charset val="134"/>
      </rPr>
      <t>韦保林</t>
    </r>
  </si>
  <si>
    <t>280026</t>
  </si>
  <si>
    <t>2123645</t>
  </si>
  <si>
    <t>BT0200158X0</t>
  </si>
  <si>
    <r>
      <rPr>
        <sz val="11"/>
        <rFont val="宋体"/>
        <charset val="134"/>
      </rPr>
      <t>半导体集成电路原理</t>
    </r>
  </si>
  <si>
    <t>2120887</t>
  </si>
  <si>
    <t>XZ0206018X0</t>
  </si>
  <si>
    <r>
      <rPr>
        <sz val="11"/>
        <rFont val="宋体"/>
        <charset val="134"/>
      </rPr>
      <t>现代模拟集成电路原理及应用</t>
    </r>
  </si>
  <si>
    <t>36</t>
  </si>
  <si>
    <r>
      <rPr>
        <sz val="11"/>
        <rFont val="宋体"/>
        <charset val="134"/>
      </rPr>
      <t>徐卫林</t>
    </r>
  </si>
  <si>
    <t>280058</t>
  </si>
  <si>
    <t>2120886</t>
  </si>
  <si>
    <t>64</t>
  </si>
  <si>
    <r>
      <rPr>
        <sz val="11"/>
        <rFont val="宋体"/>
        <charset val="134"/>
      </rPr>
      <t>闫坤</t>
    </r>
  </si>
  <si>
    <t>280111</t>
  </si>
  <si>
    <t>2120902</t>
  </si>
  <si>
    <t>2120903</t>
  </si>
  <si>
    <t>47</t>
  </si>
  <si>
    <t>2121172</t>
  </si>
  <si>
    <t>27</t>
  </si>
  <si>
    <r>
      <rPr>
        <sz val="11"/>
        <rFont val="宋体"/>
        <charset val="134"/>
      </rPr>
      <t>叶苗</t>
    </r>
  </si>
  <si>
    <t>1120207</t>
  </si>
  <si>
    <t>2123059</t>
  </si>
  <si>
    <t>154</t>
  </si>
  <si>
    <t>2120833</t>
  </si>
  <si>
    <t>2123057</t>
  </si>
  <si>
    <t>99</t>
  </si>
  <si>
    <t>2123058</t>
  </si>
  <si>
    <t>151</t>
  </si>
  <si>
    <t>2122923</t>
  </si>
  <si>
    <t>152</t>
  </si>
  <si>
    <t>2122924</t>
  </si>
  <si>
    <r>
      <rPr>
        <sz val="11"/>
        <rFont val="宋体"/>
        <charset val="134"/>
      </rPr>
      <t>张法碧</t>
    </r>
  </si>
  <si>
    <t>280043</t>
  </si>
  <si>
    <t>2123095</t>
  </si>
  <si>
    <r>
      <rPr>
        <sz val="11"/>
        <rFont val="宋体"/>
        <charset val="134"/>
      </rPr>
      <t>张红梅</t>
    </r>
  </si>
  <si>
    <t>020503</t>
  </si>
  <si>
    <t>2120852</t>
  </si>
  <si>
    <t>2120856</t>
  </si>
  <si>
    <t>110</t>
  </si>
  <si>
    <r>
      <rPr>
        <sz val="11"/>
        <rFont val="宋体"/>
        <charset val="134"/>
      </rPr>
      <t>张向利</t>
    </r>
  </si>
  <si>
    <t>020509</t>
  </si>
  <si>
    <t>2120215</t>
  </si>
  <si>
    <t>BT0200081X0</t>
  </si>
  <si>
    <r>
      <rPr>
        <sz val="11"/>
        <rFont val="宋体"/>
        <charset val="134"/>
      </rPr>
      <t>数据结构</t>
    </r>
  </si>
  <si>
    <t>115</t>
  </si>
  <si>
    <t>2120226</t>
  </si>
  <si>
    <t>BJ0200213X0</t>
  </si>
  <si>
    <r>
      <rPr>
        <sz val="11"/>
        <rFont val="宋体"/>
        <charset val="134"/>
      </rPr>
      <t>离散数学</t>
    </r>
    <r>
      <rPr>
        <sz val="11"/>
        <rFont val="Times New Roman"/>
        <charset val="134"/>
      </rPr>
      <t>C</t>
    </r>
  </si>
  <si>
    <r>
      <rPr>
        <sz val="11"/>
        <rFont val="宋体"/>
        <charset val="134"/>
      </rPr>
      <t>赵利</t>
    </r>
  </si>
  <si>
    <t>190209</t>
  </si>
  <si>
    <t>2120858</t>
  </si>
  <si>
    <t>XZ0200083X0</t>
  </si>
  <si>
    <r>
      <rPr>
        <sz val="11"/>
        <rFont val="宋体"/>
        <charset val="134"/>
      </rPr>
      <t>现代通信网络与技术</t>
    </r>
  </si>
  <si>
    <r>
      <rPr>
        <sz val="11"/>
        <rFont val="宋体"/>
        <charset val="134"/>
      </rPr>
      <t>郑霖</t>
    </r>
  </si>
  <si>
    <t>020508</t>
  </si>
  <si>
    <t>2123056</t>
  </si>
  <si>
    <t>139</t>
  </si>
  <si>
    <t>与陈国信合作上课</t>
  </si>
  <si>
    <t>2122922</t>
  </si>
  <si>
    <t>132</t>
  </si>
  <si>
    <t>与郑坤合作上课</t>
  </si>
  <si>
    <t>2122926</t>
  </si>
  <si>
    <r>
      <rPr>
        <sz val="11"/>
        <rFont val="宋体"/>
        <charset val="134"/>
      </rPr>
      <t>电子信息类</t>
    </r>
    <r>
      <rPr>
        <sz val="11"/>
        <rFont val="Times New Roman"/>
        <charset val="134"/>
      </rPr>
      <t>(2+2)</t>
    </r>
  </si>
  <si>
    <t>与田硕合作上课</t>
  </si>
  <si>
    <r>
      <rPr>
        <sz val="11"/>
        <rFont val="宋体"/>
        <charset val="134"/>
      </rPr>
      <t>樊亚仙</t>
    </r>
  </si>
  <si>
    <t>dz19010703</t>
  </si>
  <si>
    <t>2120212</t>
  </si>
  <si>
    <t>BG0005161X0</t>
  </si>
  <si>
    <r>
      <rPr>
        <sz val="11"/>
        <rFont val="宋体"/>
        <charset val="0"/>
      </rPr>
      <t>大学物理</t>
    </r>
  </si>
  <si>
    <r>
      <rPr>
        <sz val="11"/>
        <rFont val="宋体"/>
        <charset val="134"/>
      </rPr>
      <t>普升本</t>
    </r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级电子信息科学与技术</t>
    </r>
    <r>
      <rPr>
        <sz val="11"/>
        <rFont val="Times New Roman"/>
        <charset val="134"/>
      </rPr>
      <t>5-6</t>
    </r>
    <r>
      <rPr>
        <sz val="11"/>
        <rFont val="宋体"/>
        <charset val="134"/>
      </rPr>
      <t>班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电信工程及管理</t>
    </r>
    <r>
      <rPr>
        <sz val="11"/>
        <rFont val="Times New Roman"/>
        <charset val="134"/>
      </rPr>
      <t>1-2</t>
    </r>
    <r>
      <rPr>
        <sz val="11"/>
        <rFont val="宋体"/>
        <charset val="134"/>
      </rPr>
      <t>班</t>
    </r>
  </si>
  <si>
    <t>135</t>
  </si>
  <si>
    <t>北海校区</t>
  </si>
  <si>
    <r>
      <rPr>
        <sz val="11"/>
        <rFont val="宋体"/>
        <charset val="134"/>
      </rPr>
      <t>陶智勇</t>
    </r>
  </si>
  <si>
    <t>dz19010702</t>
  </si>
  <si>
    <t>2120211</t>
  </si>
  <si>
    <r>
      <rPr>
        <sz val="11"/>
        <rFont val="宋体"/>
        <charset val="0"/>
      </rPr>
      <t>普升本</t>
    </r>
    <r>
      <rPr>
        <sz val="11"/>
        <rFont val="Times New Roman"/>
        <charset val="0"/>
      </rPr>
      <t>2021</t>
    </r>
    <r>
      <rPr>
        <sz val="11"/>
        <rFont val="宋体"/>
        <charset val="0"/>
      </rPr>
      <t>级电子信息科学与技术</t>
    </r>
    <r>
      <rPr>
        <sz val="11"/>
        <rFont val="Times New Roman"/>
        <charset val="0"/>
      </rPr>
      <t>1-4</t>
    </r>
    <r>
      <rPr>
        <sz val="11"/>
        <rFont val="宋体"/>
        <charset val="0"/>
      </rPr>
      <t>班</t>
    </r>
  </si>
  <si>
    <t>136</t>
  </si>
  <si>
    <r>
      <rPr>
        <sz val="11"/>
        <rFont val="宋体"/>
        <charset val="134"/>
      </rPr>
      <t>黎洪松</t>
    </r>
  </si>
  <si>
    <t>因病无法上课</t>
  </si>
  <si>
    <r>
      <rPr>
        <sz val="11"/>
        <rFont val="宋体"/>
        <charset val="134"/>
      </rPr>
      <t>计算机与信息安全学院</t>
    </r>
  </si>
  <si>
    <r>
      <rPr>
        <sz val="11"/>
        <rFont val="宋体"/>
        <charset val="134"/>
      </rPr>
      <t>蔡国永</t>
    </r>
  </si>
  <si>
    <t>240403</t>
  </si>
  <si>
    <t>2121615</t>
  </si>
  <si>
    <t>BT0300211X0</t>
  </si>
  <si>
    <r>
      <rPr>
        <sz val="11"/>
        <rFont val="宋体"/>
        <charset val="134"/>
      </rPr>
      <t>面向对象程序设计</t>
    </r>
  </si>
  <si>
    <r>
      <rPr>
        <sz val="11"/>
        <rFont val="宋体"/>
        <charset val="134"/>
      </rPr>
      <t>软件工程</t>
    </r>
  </si>
  <si>
    <t>95</t>
  </si>
  <si>
    <r>
      <rPr>
        <sz val="11"/>
        <rFont val="宋体"/>
        <charset val="134"/>
      </rPr>
      <t>董荣胜</t>
    </r>
  </si>
  <si>
    <t>030101</t>
  </si>
  <si>
    <t>2122876</t>
  </si>
  <si>
    <t>TZ0000374X0</t>
  </si>
  <si>
    <r>
      <rPr>
        <sz val="11"/>
        <rFont val="宋体"/>
        <charset val="134"/>
      </rPr>
      <t>计算思维的结构（网络）</t>
    </r>
  </si>
  <si>
    <r>
      <rPr>
        <sz val="11"/>
        <rFont val="宋体"/>
        <charset val="134"/>
      </rPr>
      <t>通识教育</t>
    </r>
  </si>
  <si>
    <t>257</t>
  </si>
  <si>
    <r>
      <rPr>
        <sz val="11"/>
        <rFont val="宋体"/>
        <charset val="134"/>
      </rPr>
      <t>黄文明</t>
    </r>
  </si>
  <si>
    <t>030410</t>
  </si>
  <si>
    <t>2120018</t>
  </si>
  <si>
    <t>RZ0300310X0</t>
  </si>
  <si>
    <r>
      <rPr>
        <sz val="11"/>
        <rFont val="Times New Roman"/>
        <charset val="134"/>
      </rPr>
      <t>C++</t>
    </r>
    <r>
      <rPr>
        <sz val="11"/>
        <rFont val="宋体"/>
        <charset val="134"/>
      </rPr>
      <t>程序设计</t>
    </r>
  </si>
  <si>
    <r>
      <rPr>
        <sz val="11"/>
        <rFont val="宋体"/>
        <charset val="134"/>
      </rPr>
      <t>黄永忠</t>
    </r>
  </si>
  <si>
    <t>033414</t>
  </si>
  <si>
    <t>2121670</t>
  </si>
  <si>
    <t>BT0300133X0</t>
  </si>
  <si>
    <r>
      <rPr>
        <sz val="11"/>
        <rFont val="宋体"/>
        <charset val="134"/>
      </rPr>
      <t>网络安全技术</t>
    </r>
  </si>
  <si>
    <r>
      <rPr>
        <sz val="11"/>
        <rFont val="宋体"/>
        <charset val="134"/>
      </rPr>
      <t>信息安全</t>
    </r>
  </si>
  <si>
    <r>
      <rPr>
        <sz val="11"/>
        <rFont val="宋体"/>
        <charset val="134"/>
      </rPr>
      <t>蒋华</t>
    </r>
  </si>
  <si>
    <t>030506</t>
  </si>
  <si>
    <t>2123601</t>
  </si>
  <si>
    <t>BJ0300226X0</t>
  </si>
  <si>
    <r>
      <rPr>
        <sz val="11"/>
        <rFont val="宋体"/>
        <charset val="134"/>
      </rPr>
      <t>工程概论</t>
    </r>
  </si>
  <si>
    <r>
      <rPr>
        <sz val="11"/>
        <rFont val="宋体"/>
        <charset val="134"/>
      </rPr>
      <t>李凤英</t>
    </r>
  </si>
  <si>
    <t>033322</t>
  </si>
  <si>
    <t>2120036</t>
  </si>
  <si>
    <t>BT0300099X0</t>
  </si>
  <si>
    <r>
      <rPr>
        <sz val="11"/>
        <rFont val="宋体"/>
        <charset val="134"/>
      </rPr>
      <t>数据库系统原理</t>
    </r>
    <r>
      <rPr>
        <sz val="11"/>
        <rFont val="Times New Roman"/>
        <charset val="134"/>
      </rPr>
      <t>A</t>
    </r>
  </si>
  <si>
    <r>
      <rPr>
        <sz val="11"/>
        <rFont val="宋体"/>
        <charset val="134"/>
      </rPr>
      <t>计算机科学与技术</t>
    </r>
  </si>
  <si>
    <t>85</t>
  </si>
  <si>
    <t>2122877</t>
  </si>
  <si>
    <t>121</t>
  </si>
  <si>
    <r>
      <rPr>
        <sz val="11"/>
        <rFont val="宋体"/>
        <charset val="134"/>
      </rPr>
      <t>林煜明</t>
    </r>
  </si>
  <si>
    <t>030143</t>
  </si>
  <si>
    <t>2120012</t>
  </si>
  <si>
    <t>BT0300025X0</t>
  </si>
  <si>
    <r>
      <rPr>
        <sz val="11"/>
        <rFont val="宋体"/>
        <charset val="134"/>
      </rPr>
      <t>离散数学</t>
    </r>
  </si>
  <si>
    <r>
      <rPr>
        <sz val="11"/>
        <rFont val="宋体"/>
        <charset val="134"/>
      </rPr>
      <t>计算机科学与技术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卓越</t>
    </r>
    <r>
      <rPr>
        <sz val="11"/>
        <rFont val="Times New Roman"/>
        <charset val="134"/>
      </rPr>
      <t>)</t>
    </r>
  </si>
  <si>
    <t>43</t>
  </si>
  <si>
    <r>
      <rPr>
        <sz val="11"/>
        <rFont val="宋体"/>
        <charset val="134"/>
      </rPr>
      <t>刘建明</t>
    </r>
  </si>
  <si>
    <t>033324</t>
  </si>
  <si>
    <t>2122444</t>
  </si>
  <si>
    <t>BT0306020X0</t>
  </si>
  <si>
    <r>
      <rPr>
        <sz val="11"/>
        <rFont val="宋体"/>
        <charset val="134"/>
      </rPr>
      <t>物联网工程导论</t>
    </r>
  </si>
  <si>
    <r>
      <rPr>
        <sz val="11"/>
        <rFont val="宋体"/>
        <charset val="134"/>
      </rPr>
      <t>物联网工程</t>
    </r>
  </si>
  <si>
    <t>62</t>
  </si>
  <si>
    <r>
      <rPr>
        <sz val="11"/>
        <rFont val="宋体"/>
        <charset val="134"/>
      </rPr>
      <t>刘文芬</t>
    </r>
  </si>
  <si>
    <t>033413</t>
  </si>
  <si>
    <t>2121627</t>
  </si>
  <si>
    <t>BT02Y1000X0</t>
  </si>
  <si>
    <r>
      <rPr>
        <sz val="11"/>
        <rFont val="宋体"/>
        <charset val="134"/>
      </rPr>
      <t>信息论与编码</t>
    </r>
  </si>
  <si>
    <r>
      <rPr>
        <sz val="11"/>
        <rFont val="宋体"/>
        <charset val="134"/>
      </rPr>
      <t>刘忆宁</t>
    </r>
  </si>
  <si>
    <t>0708011</t>
  </si>
  <si>
    <t>2121676</t>
  </si>
  <si>
    <t>XZ0300198X0</t>
  </si>
  <si>
    <r>
      <rPr>
        <sz val="11"/>
        <rFont val="宋体"/>
        <charset val="134"/>
      </rPr>
      <t>科技文献阅读与写作（信息安全类）</t>
    </r>
  </si>
  <si>
    <t>51</t>
  </si>
  <si>
    <t>2121631</t>
  </si>
  <si>
    <t>XZ0300245X0</t>
  </si>
  <si>
    <r>
      <rPr>
        <sz val="11"/>
        <rFont val="宋体"/>
        <charset val="134"/>
      </rPr>
      <t>网络安全法</t>
    </r>
  </si>
  <si>
    <r>
      <rPr>
        <sz val="11"/>
        <rFont val="宋体"/>
        <charset val="134"/>
      </rPr>
      <t>刘振丙</t>
    </r>
  </si>
  <si>
    <t>088048</t>
  </si>
  <si>
    <t>2121612</t>
  </si>
  <si>
    <t>BT0300182X0</t>
  </si>
  <si>
    <r>
      <rPr>
        <sz val="11"/>
        <rFont val="宋体"/>
        <charset val="134"/>
      </rPr>
      <t>数学建模</t>
    </r>
  </si>
  <si>
    <r>
      <rPr>
        <sz val="11"/>
        <rFont val="宋体"/>
        <charset val="134"/>
      </rPr>
      <t>罗笑南</t>
    </r>
  </si>
  <si>
    <t>033416</t>
  </si>
  <si>
    <t>2121635</t>
  </si>
  <si>
    <t>RZ0300210X0</t>
  </si>
  <si>
    <r>
      <rPr>
        <sz val="11"/>
        <rFont val="宋体"/>
        <charset val="134"/>
      </rPr>
      <t>智能科学与技术前沿讲座</t>
    </r>
  </si>
  <si>
    <r>
      <rPr>
        <sz val="11"/>
        <rFont val="宋体"/>
        <charset val="134"/>
      </rPr>
      <t>智能科学与技术</t>
    </r>
  </si>
  <si>
    <t>8</t>
  </si>
  <si>
    <t>53</t>
  </si>
  <si>
    <r>
      <rPr>
        <sz val="11"/>
        <rFont val="宋体"/>
        <charset val="134"/>
      </rPr>
      <t>缪裕青</t>
    </r>
  </si>
  <si>
    <t>030110</t>
  </si>
  <si>
    <t>2122225</t>
  </si>
  <si>
    <t>XZ0300211X0</t>
  </si>
  <si>
    <t>63</t>
  </si>
  <si>
    <t>2120032</t>
  </si>
  <si>
    <r>
      <rPr>
        <sz val="11"/>
        <rFont val="宋体"/>
        <charset val="134"/>
      </rPr>
      <t>强保华</t>
    </r>
  </si>
  <si>
    <t>033380</t>
  </si>
  <si>
    <t>2120034</t>
  </si>
  <si>
    <r>
      <rPr>
        <sz val="11"/>
        <rFont val="宋体"/>
        <charset val="134"/>
      </rPr>
      <t>唐成华</t>
    </r>
  </si>
  <si>
    <t>033375</t>
  </si>
  <si>
    <t>2121669</t>
  </si>
  <si>
    <t>108</t>
  </si>
  <si>
    <t>2121677</t>
  </si>
  <si>
    <t>XZ0304001X1</t>
  </si>
  <si>
    <r>
      <rPr>
        <sz val="11"/>
        <rFont val="宋体"/>
        <charset val="134"/>
      </rPr>
      <t>安全协议工程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外文教材</t>
    </r>
    <r>
      <rPr>
        <sz val="11"/>
        <rFont val="Times New Roman"/>
        <charset val="134"/>
      </rPr>
      <t>)</t>
    </r>
  </si>
  <si>
    <t>2120026</t>
  </si>
  <si>
    <t>BT0304014X0</t>
  </si>
  <si>
    <r>
      <rPr>
        <sz val="11"/>
        <rFont val="宋体"/>
        <charset val="134"/>
      </rPr>
      <t>信息安全导论</t>
    </r>
  </si>
  <si>
    <t>102</t>
  </si>
  <si>
    <r>
      <rPr>
        <sz val="11"/>
        <rFont val="宋体"/>
        <charset val="134"/>
      </rPr>
      <t>陶晓玲</t>
    </r>
  </si>
  <si>
    <t>280103</t>
  </si>
  <si>
    <t>2121681</t>
  </si>
  <si>
    <t>RZ0200143X0</t>
  </si>
  <si>
    <r>
      <rPr>
        <sz val="11"/>
        <rFont val="宋体"/>
        <charset val="134"/>
      </rPr>
      <t>局域网技术</t>
    </r>
  </si>
  <si>
    <r>
      <rPr>
        <sz val="11"/>
        <rFont val="宋体"/>
        <charset val="134"/>
      </rPr>
      <t>信息对抗技术</t>
    </r>
  </si>
  <si>
    <t>2121620</t>
  </si>
  <si>
    <t>BT0300290X0</t>
  </si>
  <si>
    <r>
      <rPr>
        <sz val="11"/>
        <rFont val="宋体"/>
        <charset val="134"/>
      </rPr>
      <t>计算机网络</t>
    </r>
  </si>
  <si>
    <r>
      <rPr>
        <sz val="11"/>
        <rFont val="宋体"/>
        <charset val="134"/>
      </rPr>
      <t>网络空间安全</t>
    </r>
  </si>
  <si>
    <t>90</t>
  </si>
  <si>
    <r>
      <rPr>
        <sz val="11"/>
        <rFont val="宋体"/>
        <charset val="134"/>
      </rPr>
      <t>王勇</t>
    </r>
  </si>
  <si>
    <t>090011</t>
  </si>
  <si>
    <t>XZ0303013X0</t>
  </si>
  <si>
    <r>
      <rPr>
        <sz val="11"/>
        <rFont val="宋体"/>
        <charset val="134"/>
      </rPr>
      <t>韦永壮</t>
    </r>
  </si>
  <si>
    <t>280045</t>
  </si>
  <si>
    <t>2121686</t>
  </si>
  <si>
    <t>XZ0300207X0</t>
  </si>
  <si>
    <r>
      <rPr>
        <sz val="11"/>
        <rFont val="宋体"/>
        <charset val="134"/>
      </rPr>
      <t>密码学及应用</t>
    </r>
  </si>
  <si>
    <r>
      <rPr>
        <sz val="11"/>
        <rFont val="宋体"/>
        <charset val="134"/>
      </rPr>
      <t>温佩芝</t>
    </r>
  </si>
  <si>
    <t>030304</t>
  </si>
  <si>
    <t>2121656</t>
  </si>
  <si>
    <t>RZ0305019X0</t>
  </si>
  <si>
    <r>
      <rPr>
        <sz val="11"/>
        <rFont val="宋体"/>
        <charset val="134"/>
      </rPr>
      <t>数字图像处理</t>
    </r>
  </si>
  <si>
    <t>106</t>
  </si>
  <si>
    <r>
      <rPr>
        <sz val="11"/>
        <rFont val="宋体"/>
        <charset val="134"/>
      </rPr>
      <t>文益民</t>
    </r>
  </si>
  <si>
    <t>033384</t>
  </si>
  <si>
    <t>2120035</t>
  </si>
  <si>
    <r>
      <rPr>
        <sz val="11"/>
        <rFont val="宋体"/>
        <charset val="134"/>
      </rPr>
      <t>徐周波</t>
    </r>
  </si>
  <si>
    <t>030420</t>
  </si>
  <si>
    <t>2120007</t>
  </si>
  <si>
    <t>120</t>
  </si>
  <si>
    <r>
      <rPr>
        <sz val="11"/>
        <rFont val="宋体"/>
        <charset val="134"/>
      </rPr>
      <t>张会兵</t>
    </r>
  </si>
  <si>
    <t>030149</t>
  </si>
  <si>
    <t>2121659</t>
  </si>
  <si>
    <t>2121575</t>
  </si>
  <si>
    <t>BT0300086X0</t>
  </si>
  <si>
    <r>
      <rPr>
        <sz val="11"/>
        <rFont val="宋体"/>
        <charset val="134"/>
      </rPr>
      <t>张敬伟</t>
    </r>
  </si>
  <si>
    <t>030148</t>
  </si>
  <si>
    <t>2121653</t>
  </si>
  <si>
    <t>2121609</t>
  </si>
  <si>
    <r>
      <rPr>
        <sz val="11"/>
        <rFont val="宋体"/>
        <charset val="134"/>
      </rPr>
      <t>张文辉</t>
    </r>
  </si>
  <si>
    <t>240405</t>
  </si>
  <si>
    <t>2122357</t>
  </si>
  <si>
    <t>BS0300084X0</t>
  </si>
  <si>
    <r>
      <rPr>
        <sz val="11"/>
        <rFont val="宋体"/>
        <charset val="134"/>
      </rPr>
      <t>信息检索技术</t>
    </r>
  </si>
  <si>
    <t>250</t>
  </si>
  <si>
    <t>2120002</t>
  </si>
  <si>
    <t>BJ0300097X0</t>
  </si>
  <si>
    <r>
      <rPr>
        <sz val="11"/>
        <rFont val="宋体"/>
        <charset val="134"/>
      </rPr>
      <t>电路与电子技术基础</t>
    </r>
  </si>
  <si>
    <t>2120003</t>
  </si>
  <si>
    <t>2120011</t>
  </si>
  <si>
    <r>
      <rPr>
        <sz val="11"/>
        <rFont val="宋体"/>
        <charset val="134"/>
      </rPr>
      <t>赵岭忠</t>
    </r>
  </si>
  <si>
    <t>033331</t>
  </si>
  <si>
    <t>2120021</t>
  </si>
  <si>
    <t>BT0300136X0</t>
  </si>
  <si>
    <r>
      <rPr>
        <sz val="11"/>
        <rFont val="宋体"/>
        <charset val="134"/>
      </rPr>
      <t>离散数学</t>
    </r>
    <r>
      <rPr>
        <sz val="11"/>
        <rFont val="Times New Roman"/>
        <charset val="134"/>
      </rPr>
      <t>A1</t>
    </r>
  </si>
  <si>
    <t>122</t>
  </si>
  <si>
    <r>
      <rPr>
        <sz val="11"/>
        <rFont val="宋体"/>
        <charset val="134"/>
      </rPr>
      <t>艺术与设计学院</t>
    </r>
  </si>
  <si>
    <r>
      <rPr>
        <sz val="11"/>
        <rFont val="宋体"/>
        <charset val="134"/>
      </rPr>
      <t>柴刚</t>
    </r>
  </si>
  <si>
    <t>044455</t>
  </si>
  <si>
    <t>2121355</t>
  </si>
  <si>
    <t>BJ0400108X0</t>
  </si>
  <si>
    <r>
      <rPr>
        <sz val="11"/>
        <rFont val="宋体"/>
        <charset val="134"/>
      </rPr>
      <t>造型基础</t>
    </r>
  </si>
  <si>
    <r>
      <rPr>
        <sz val="11"/>
        <rFont val="宋体"/>
        <charset val="134"/>
      </rPr>
      <t>设计学类</t>
    </r>
  </si>
  <si>
    <t>33</t>
  </si>
  <si>
    <t>实践学时</t>
  </si>
  <si>
    <t>2121356</t>
  </si>
  <si>
    <t>31</t>
  </si>
  <si>
    <r>
      <rPr>
        <sz val="11"/>
        <rFont val="宋体"/>
        <charset val="134"/>
      </rPr>
      <t>陈光喜</t>
    </r>
  </si>
  <si>
    <t>077758</t>
  </si>
  <si>
    <t>2121417</t>
  </si>
  <si>
    <t>XZ0400490X0</t>
  </si>
  <si>
    <r>
      <rPr>
        <sz val="11"/>
        <rFont val="宋体"/>
        <charset val="134"/>
      </rPr>
      <t>数值计算方法</t>
    </r>
  </si>
  <si>
    <r>
      <rPr>
        <sz val="11"/>
        <rFont val="宋体"/>
        <charset val="134"/>
      </rPr>
      <t>数字媒体技术</t>
    </r>
    <r>
      <rPr>
        <sz val="11"/>
        <rFont val="Times New Roman"/>
        <charset val="134"/>
      </rPr>
      <t xml:space="preserve"> </t>
    </r>
  </si>
  <si>
    <t>2121427</t>
  </si>
  <si>
    <t>BT0405025X0</t>
  </si>
  <si>
    <r>
      <rPr>
        <sz val="11"/>
        <rFont val="宋体"/>
        <charset val="134"/>
      </rPr>
      <t>数据结构与算法</t>
    </r>
  </si>
  <si>
    <r>
      <rPr>
        <sz val="11"/>
        <rFont val="宋体"/>
        <charset val="134"/>
      </rPr>
      <t>陈旭</t>
    </r>
  </si>
  <si>
    <t>040101</t>
  </si>
  <si>
    <t>2121206</t>
  </si>
  <si>
    <t>XZ0400113X0</t>
  </si>
  <si>
    <r>
      <rPr>
        <sz val="11"/>
        <rFont val="宋体"/>
        <charset val="134"/>
      </rPr>
      <t>设计与文化</t>
    </r>
  </si>
  <si>
    <r>
      <rPr>
        <sz val="11"/>
        <rFont val="宋体"/>
        <charset val="134"/>
      </rPr>
      <t>产品设计</t>
    </r>
  </si>
  <si>
    <r>
      <rPr>
        <sz val="11"/>
        <rFont val="宋体"/>
        <charset val="134"/>
      </rPr>
      <t>李纳璺</t>
    </r>
  </si>
  <si>
    <t>030501</t>
  </si>
  <si>
    <t>2121295</t>
  </si>
  <si>
    <t>BS0400343X3</t>
  </si>
  <si>
    <r>
      <rPr>
        <sz val="11"/>
        <rFont val="宋体"/>
        <charset val="134"/>
      </rPr>
      <t>专业模型</t>
    </r>
  </si>
  <si>
    <r>
      <rPr>
        <sz val="11"/>
        <rFont val="宋体"/>
        <charset val="134"/>
      </rPr>
      <t>环境设计</t>
    </r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</si>
  <si>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周</t>
    </r>
  </si>
  <si>
    <t>2121366</t>
  </si>
  <si>
    <t>BS0400399X3</t>
  </si>
  <si>
    <r>
      <rPr>
        <sz val="11"/>
        <rFont val="宋体"/>
        <charset val="134"/>
      </rPr>
      <t>基础模型制作</t>
    </r>
  </si>
  <si>
    <t>42</t>
  </si>
  <si>
    <t>2121367</t>
  </si>
  <si>
    <t>2121376</t>
  </si>
  <si>
    <t>BS0400400X3</t>
  </si>
  <si>
    <r>
      <rPr>
        <sz val="11"/>
        <rFont val="宋体"/>
        <charset val="134"/>
      </rPr>
      <t>计算机二维辅助设计</t>
    </r>
  </si>
  <si>
    <t>2121377</t>
  </si>
  <si>
    <r>
      <rPr>
        <sz val="11"/>
        <rFont val="宋体"/>
        <charset val="134"/>
      </rPr>
      <t>李旭</t>
    </r>
  </si>
  <si>
    <t>040215</t>
  </si>
  <si>
    <t>2121260</t>
  </si>
  <si>
    <t>XZ0402073X0</t>
  </si>
  <si>
    <r>
      <rPr>
        <sz val="11"/>
        <rFont val="宋体"/>
        <charset val="134"/>
      </rPr>
      <t>数字模型</t>
    </r>
  </si>
  <si>
    <r>
      <rPr>
        <sz val="11"/>
        <rFont val="宋体"/>
        <charset val="134"/>
      </rPr>
      <t>动画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</si>
  <si>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）</t>
    </r>
  </si>
  <si>
    <t>19</t>
  </si>
  <si>
    <r>
      <rPr>
        <sz val="11"/>
        <rFont val="宋体"/>
        <charset val="134"/>
      </rPr>
      <t>梁惠萍</t>
    </r>
  </si>
  <si>
    <t>044417</t>
  </si>
  <si>
    <t>2121199</t>
  </si>
  <si>
    <t>BS0400470X0</t>
  </si>
  <si>
    <r>
      <rPr>
        <sz val="11"/>
        <rFont val="宋体"/>
        <charset val="134"/>
      </rPr>
      <t>电子产品结构实验</t>
    </r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</si>
  <si>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周</t>
    </r>
  </si>
  <si>
    <t>17</t>
  </si>
  <si>
    <t>2121221</t>
  </si>
  <si>
    <t>BT0400412X0</t>
  </si>
  <si>
    <r>
      <rPr>
        <sz val="11"/>
        <rFont val="宋体"/>
        <charset val="134"/>
      </rPr>
      <t>人机工程学</t>
    </r>
  </si>
  <si>
    <t>23</t>
  </si>
  <si>
    <t>2121225</t>
  </si>
  <si>
    <t>BT0400413X0</t>
  </si>
  <si>
    <r>
      <rPr>
        <sz val="11"/>
        <rFont val="宋体"/>
        <charset val="134"/>
      </rPr>
      <t>设计制图</t>
    </r>
  </si>
  <si>
    <t>22</t>
  </si>
  <si>
    <r>
      <rPr>
        <sz val="11"/>
        <rFont val="宋体"/>
        <charset val="134"/>
      </rPr>
      <t>王洁</t>
    </r>
  </si>
  <si>
    <t>044442</t>
  </si>
  <si>
    <t>2121337</t>
  </si>
  <si>
    <t>BJ0400101X0</t>
  </si>
  <si>
    <r>
      <rPr>
        <sz val="11"/>
        <rFont val="宋体"/>
        <charset val="134"/>
      </rPr>
      <t>设计色彩</t>
    </r>
  </si>
  <si>
    <t>12</t>
  </si>
  <si>
    <t>2121338</t>
  </si>
  <si>
    <r>
      <rPr>
        <sz val="11"/>
        <rFont val="宋体"/>
        <charset val="134"/>
      </rPr>
      <t>王莉</t>
    </r>
  </si>
  <si>
    <t>044426</t>
  </si>
  <si>
    <t>2121323</t>
  </si>
  <si>
    <t>BJ0404049X0</t>
  </si>
  <si>
    <r>
      <rPr>
        <sz val="11"/>
        <rFont val="宋体"/>
        <charset val="134"/>
      </rPr>
      <t>二维构成</t>
    </r>
  </si>
  <si>
    <r>
      <rPr>
        <sz val="11"/>
        <rFont val="宋体"/>
        <charset val="134"/>
      </rPr>
      <t>叶德辉</t>
    </r>
  </si>
  <si>
    <t>044413</t>
  </si>
  <si>
    <t>2121223</t>
  </si>
  <si>
    <r>
      <rPr>
        <sz val="11"/>
        <rFont val="宋体"/>
        <charset val="134"/>
      </rPr>
      <t>商学院</t>
    </r>
  </si>
  <si>
    <r>
      <rPr>
        <sz val="11"/>
        <rFont val="宋体"/>
        <charset val="134"/>
      </rPr>
      <t>蔡翔</t>
    </r>
  </si>
  <si>
    <t>051001</t>
  </si>
  <si>
    <t>2120919</t>
  </si>
  <si>
    <t>BT0500033X0</t>
  </si>
  <si>
    <r>
      <rPr>
        <sz val="11"/>
        <rFont val="宋体"/>
        <charset val="134"/>
      </rPr>
      <t>人力资源管理</t>
    </r>
  </si>
  <si>
    <r>
      <rPr>
        <sz val="11"/>
        <rFont val="宋体"/>
        <charset val="134"/>
      </rPr>
      <t>工商管理类</t>
    </r>
  </si>
  <si>
    <r>
      <rPr>
        <sz val="11"/>
        <rFont val="宋体"/>
        <charset val="134"/>
      </rPr>
      <t>柴广成</t>
    </r>
  </si>
  <si>
    <t>1150133</t>
  </si>
  <si>
    <t>2121008</t>
  </si>
  <si>
    <t>XZ0500205X0</t>
  </si>
  <si>
    <r>
      <rPr>
        <sz val="11"/>
        <rFont val="宋体"/>
        <charset val="134"/>
      </rPr>
      <t>高级财务管理</t>
    </r>
  </si>
  <si>
    <r>
      <rPr>
        <sz val="11"/>
        <rFont val="宋体"/>
        <charset val="134"/>
      </rPr>
      <t>财务管理</t>
    </r>
  </si>
  <si>
    <t>81</t>
  </si>
  <si>
    <t>2121014</t>
  </si>
  <si>
    <t>BT0508036X3</t>
  </si>
  <si>
    <r>
      <rPr>
        <sz val="11"/>
        <rFont val="宋体"/>
        <charset val="134"/>
      </rPr>
      <t>中级财务管理</t>
    </r>
  </si>
  <si>
    <t>88</t>
  </si>
  <si>
    <r>
      <rPr>
        <sz val="11"/>
        <rFont val="宋体"/>
        <charset val="134"/>
      </rPr>
      <t>高建华</t>
    </r>
  </si>
  <si>
    <t>090020</t>
  </si>
  <si>
    <t>2120942</t>
  </si>
  <si>
    <t>XZ0500309X0</t>
  </si>
  <si>
    <r>
      <rPr>
        <sz val="11"/>
        <rFont val="宋体"/>
        <charset val="134"/>
      </rPr>
      <t>政府人事管理</t>
    </r>
  </si>
  <si>
    <t>57</t>
  </si>
  <si>
    <t>2122851</t>
  </si>
  <si>
    <t>XZ0504031X0</t>
  </si>
  <si>
    <r>
      <rPr>
        <sz val="11"/>
        <rFont val="宋体"/>
        <charset val="134"/>
      </rPr>
      <t>绩效管理</t>
    </r>
  </si>
  <si>
    <r>
      <rPr>
        <sz val="11"/>
        <rFont val="宋体"/>
        <charset val="134"/>
      </rPr>
      <t>人力资源管理（</t>
    </r>
    <r>
      <rPr>
        <sz val="11"/>
        <rFont val="Times New Roman"/>
        <charset val="134"/>
      </rPr>
      <t>2+2</t>
    </r>
    <r>
      <rPr>
        <sz val="11"/>
        <rFont val="宋体"/>
        <charset val="134"/>
      </rPr>
      <t>）</t>
    </r>
  </si>
  <si>
    <t>2122852</t>
  </si>
  <si>
    <t>XZ0507020X0</t>
  </si>
  <si>
    <r>
      <rPr>
        <sz val="11"/>
        <rFont val="宋体"/>
        <charset val="134"/>
      </rPr>
      <t>薪酬管理</t>
    </r>
  </si>
  <si>
    <r>
      <rPr>
        <sz val="11"/>
        <rFont val="宋体"/>
        <charset val="134"/>
      </rPr>
      <t>李壮阔</t>
    </r>
  </si>
  <si>
    <t>055537</t>
  </si>
  <si>
    <t>2120990</t>
  </si>
  <si>
    <t>RZ0503098X0</t>
  </si>
  <si>
    <r>
      <rPr>
        <sz val="11"/>
        <rFont val="宋体"/>
        <charset val="134"/>
      </rPr>
      <t>博弈论</t>
    </r>
  </si>
  <si>
    <r>
      <rPr>
        <sz val="11"/>
        <rFont val="宋体"/>
        <charset val="134"/>
      </rPr>
      <t>金融工程</t>
    </r>
  </si>
  <si>
    <t>2121071</t>
  </si>
  <si>
    <r>
      <rPr>
        <sz val="11"/>
        <rFont val="宋体"/>
        <charset val="134"/>
      </rPr>
      <t>数字经济</t>
    </r>
  </si>
  <si>
    <t>37</t>
  </si>
  <si>
    <r>
      <rPr>
        <sz val="11"/>
        <rFont val="宋体"/>
        <charset val="134"/>
      </rPr>
      <t>刘承焕</t>
    </r>
  </si>
  <si>
    <t>050109</t>
  </si>
  <si>
    <t>2121097</t>
  </si>
  <si>
    <t>BS0500206X3</t>
  </si>
  <si>
    <r>
      <rPr>
        <sz val="11"/>
        <rFont val="Times New Roman"/>
        <charset val="134"/>
      </rPr>
      <t>XBRL</t>
    </r>
    <r>
      <rPr>
        <sz val="11"/>
        <rFont val="宋体"/>
        <charset val="134"/>
      </rPr>
      <t>应用实验</t>
    </r>
  </si>
  <si>
    <r>
      <rPr>
        <sz val="11"/>
        <rFont val="宋体"/>
        <charset val="134"/>
      </rPr>
      <t>会计学</t>
    </r>
  </si>
  <si>
    <t>84</t>
  </si>
  <si>
    <t>2121118</t>
  </si>
  <si>
    <t>2121120</t>
  </si>
  <si>
    <t>BS0500334X0</t>
  </si>
  <si>
    <r>
      <rPr>
        <sz val="11"/>
        <rFont val="宋体"/>
        <charset val="134"/>
      </rPr>
      <t>财务信息化软件应用</t>
    </r>
  </si>
  <si>
    <t>82</t>
  </si>
  <si>
    <t>2120931</t>
  </si>
  <si>
    <t>BT0500229X0</t>
  </si>
  <si>
    <r>
      <rPr>
        <sz val="11"/>
        <rFont val="宋体"/>
        <charset val="134"/>
      </rPr>
      <t>中级财务会计</t>
    </r>
  </si>
  <si>
    <r>
      <rPr>
        <sz val="11"/>
        <rFont val="宋体"/>
        <charset val="134"/>
      </rPr>
      <t>金融学类</t>
    </r>
  </si>
  <si>
    <t>2123136</t>
  </si>
  <si>
    <t>BS0501058X0</t>
  </si>
  <si>
    <r>
      <rPr>
        <sz val="11"/>
        <rFont val="宋体"/>
        <charset val="134"/>
      </rPr>
      <t>中级财务会计实务</t>
    </r>
  </si>
  <si>
    <r>
      <rPr>
        <sz val="11"/>
        <rFont val="宋体"/>
        <charset val="134"/>
      </rPr>
      <t>刘枚莲</t>
    </r>
  </si>
  <si>
    <t>050312</t>
  </si>
  <si>
    <t>2121059</t>
  </si>
  <si>
    <t>XZ0502068X0</t>
  </si>
  <si>
    <r>
      <rPr>
        <sz val="11"/>
        <rFont val="宋体"/>
        <charset val="134"/>
      </rPr>
      <t>设施规划与设计</t>
    </r>
  </si>
  <si>
    <r>
      <rPr>
        <sz val="11"/>
        <rFont val="宋体"/>
        <charset val="134"/>
      </rPr>
      <t>工业工程</t>
    </r>
  </si>
  <si>
    <t>2121029</t>
  </si>
  <si>
    <t>BJ0500042X0</t>
  </si>
  <si>
    <r>
      <rPr>
        <sz val="11"/>
        <rFont val="宋体"/>
        <charset val="134"/>
      </rPr>
      <t>统计学</t>
    </r>
  </si>
  <si>
    <r>
      <rPr>
        <sz val="11"/>
        <rFont val="宋体"/>
        <charset val="134"/>
      </rPr>
      <t>信息管理与信息系统</t>
    </r>
  </si>
  <si>
    <t>66</t>
  </si>
  <si>
    <r>
      <rPr>
        <sz val="11"/>
        <rFont val="宋体"/>
        <charset val="134"/>
      </rPr>
      <t>刘平山</t>
    </r>
  </si>
  <si>
    <t>033332</t>
  </si>
  <si>
    <t>2120933</t>
  </si>
  <si>
    <t>BJ0500227X0</t>
  </si>
  <si>
    <r>
      <rPr>
        <sz val="11"/>
        <rFont val="Times New Roman"/>
        <charset val="134"/>
      </rPr>
      <t>Java</t>
    </r>
    <r>
      <rPr>
        <sz val="11"/>
        <rFont val="宋体"/>
        <charset val="134"/>
      </rPr>
      <t>程序设计基础</t>
    </r>
  </si>
  <si>
    <r>
      <rPr>
        <sz val="11"/>
        <rFont val="宋体"/>
        <charset val="134"/>
      </rPr>
      <t>管理科学与工程类</t>
    </r>
  </si>
  <si>
    <r>
      <rPr>
        <sz val="11"/>
        <rFont val="宋体"/>
        <charset val="134"/>
      </rPr>
      <t>史烽</t>
    </r>
  </si>
  <si>
    <t>150204</t>
  </si>
  <si>
    <t>2120944</t>
  </si>
  <si>
    <t>XZ0504009X0</t>
  </si>
  <si>
    <r>
      <rPr>
        <sz val="11"/>
        <rFont val="宋体"/>
        <charset val="134"/>
      </rPr>
      <t>人力资源管理咨询</t>
    </r>
  </si>
  <si>
    <t>2123642</t>
  </si>
  <si>
    <t>BT0500112X1</t>
  </si>
  <si>
    <r>
      <rPr>
        <sz val="11"/>
        <rFont val="宋体"/>
        <charset val="134"/>
      </rPr>
      <t>管理心理学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外文教材</t>
    </r>
    <r>
      <rPr>
        <sz val="11"/>
        <rFont val="Times New Roman"/>
        <charset val="134"/>
      </rPr>
      <t>)</t>
    </r>
  </si>
  <si>
    <t>2120946</t>
  </si>
  <si>
    <t>54</t>
  </si>
  <si>
    <r>
      <rPr>
        <sz val="11"/>
        <rFont val="宋体"/>
        <charset val="134"/>
      </rPr>
      <t>宋瑞敏</t>
    </r>
  </si>
  <si>
    <t>050115</t>
  </si>
  <si>
    <t>2121077</t>
  </si>
  <si>
    <t>XZ0508020X0</t>
  </si>
  <si>
    <r>
      <rPr>
        <sz val="11"/>
        <rFont val="宋体"/>
        <charset val="134"/>
      </rPr>
      <t>金融学</t>
    </r>
  </si>
  <si>
    <t>41</t>
  </si>
  <si>
    <t>2120981</t>
  </si>
  <si>
    <t>BT0500178X0</t>
  </si>
  <si>
    <r>
      <rPr>
        <sz val="11"/>
        <rFont val="宋体"/>
        <charset val="134"/>
      </rPr>
      <t>货币金融学</t>
    </r>
  </si>
  <si>
    <r>
      <rPr>
        <sz val="11"/>
        <rFont val="宋体"/>
        <charset val="134"/>
      </rPr>
      <t>苏芷仪</t>
    </r>
  </si>
  <si>
    <t>1150157</t>
  </si>
  <si>
    <r>
      <rPr>
        <sz val="11"/>
        <rFont val="宋体"/>
        <charset val="134"/>
      </rPr>
      <t>王冲</t>
    </r>
  </si>
  <si>
    <t>090012</t>
  </si>
  <si>
    <t>2120938</t>
  </si>
  <si>
    <t>BS0500228X3</t>
  </si>
  <si>
    <r>
      <rPr>
        <sz val="11"/>
        <rFont val="Times New Roman"/>
        <charset val="134"/>
      </rPr>
      <t>Java</t>
    </r>
    <r>
      <rPr>
        <sz val="11"/>
        <rFont val="宋体"/>
        <charset val="134"/>
      </rPr>
      <t>程序设计实验</t>
    </r>
  </si>
  <si>
    <r>
      <rPr>
        <sz val="11"/>
        <rFont val="宋体"/>
        <charset val="134"/>
      </rPr>
      <t>王海舰</t>
    </r>
  </si>
  <si>
    <t>033376</t>
  </si>
  <si>
    <t>2121056</t>
  </si>
  <si>
    <t>XZ0502003X0</t>
  </si>
  <si>
    <r>
      <rPr>
        <sz val="11"/>
        <rFont val="宋体"/>
        <charset val="134"/>
      </rPr>
      <t>产品开发与管理</t>
    </r>
  </si>
  <si>
    <r>
      <rPr>
        <sz val="11"/>
        <rFont val="宋体"/>
        <charset val="134"/>
      </rPr>
      <t>文礼朋</t>
    </r>
  </si>
  <si>
    <t>055556</t>
  </si>
  <si>
    <t>2121078</t>
  </si>
  <si>
    <t>XZ2300002X0</t>
  </si>
  <si>
    <r>
      <rPr>
        <sz val="11"/>
        <rFont val="宋体"/>
        <charset val="134"/>
      </rPr>
      <t>产业经济学</t>
    </r>
  </si>
  <si>
    <t>2120044</t>
  </si>
  <si>
    <t>BJ0504050X0</t>
  </si>
  <si>
    <r>
      <rPr>
        <sz val="11"/>
        <rFont val="宋体"/>
        <charset val="134"/>
      </rPr>
      <t>宏观经济学</t>
    </r>
  </si>
  <si>
    <r>
      <rPr>
        <sz val="11"/>
        <rFont val="宋体"/>
        <charset val="134"/>
      </rPr>
      <t>吴振华</t>
    </r>
  </si>
  <si>
    <t>055558</t>
  </si>
  <si>
    <t>2120992</t>
  </si>
  <si>
    <t>XZ0504047X0</t>
  </si>
  <si>
    <r>
      <rPr>
        <sz val="11"/>
        <rFont val="宋体"/>
        <charset val="134"/>
      </rPr>
      <t>运筹学</t>
    </r>
  </si>
  <si>
    <t>74</t>
  </si>
  <si>
    <t>2121110</t>
  </si>
  <si>
    <t>BS0500366X0</t>
  </si>
  <si>
    <r>
      <rPr>
        <sz val="11"/>
        <rFont val="宋体"/>
        <charset val="134"/>
      </rPr>
      <t>运筹学实验</t>
    </r>
  </si>
  <si>
    <t>2121051</t>
  </si>
  <si>
    <t>BT0502056X0</t>
  </si>
  <si>
    <r>
      <rPr>
        <sz val="11"/>
        <rFont val="宋体"/>
        <charset val="134"/>
      </rPr>
      <t>系统建模与仿真</t>
    </r>
  </si>
  <si>
    <t>2121141</t>
  </si>
  <si>
    <t>BS0500201X3</t>
  </si>
  <si>
    <r>
      <rPr>
        <sz val="11"/>
        <rFont val="宋体"/>
        <charset val="134"/>
      </rPr>
      <t>系统建模与仿真实验</t>
    </r>
  </si>
  <si>
    <r>
      <rPr>
        <sz val="11"/>
        <rFont val="宋体"/>
        <charset val="134"/>
      </rPr>
      <t>肖吉军</t>
    </r>
  </si>
  <si>
    <t>055533</t>
  </si>
  <si>
    <t>2121062</t>
  </si>
  <si>
    <t>BT0502035X0</t>
  </si>
  <si>
    <r>
      <rPr>
        <sz val="11"/>
        <rFont val="宋体"/>
        <charset val="134"/>
      </rPr>
      <t>系统工程</t>
    </r>
  </si>
  <si>
    <t>2121064</t>
  </si>
  <si>
    <t>BT0502055X0</t>
  </si>
  <si>
    <r>
      <rPr>
        <sz val="11"/>
        <rFont val="宋体"/>
        <charset val="134"/>
      </rPr>
      <t>工程经济学</t>
    </r>
  </si>
  <si>
    <t>89</t>
  </si>
  <si>
    <t>2123472</t>
  </si>
  <si>
    <t>TZ0200185X0</t>
  </si>
  <si>
    <r>
      <rPr>
        <sz val="11"/>
        <rFont val="宋体"/>
        <charset val="134"/>
      </rPr>
      <t>工程项目管理</t>
    </r>
  </si>
  <si>
    <t>288</t>
  </si>
  <si>
    <t>2123473</t>
  </si>
  <si>
    <r>
      <rPr>
        <sz val="11"/>
        <rFont val="宋体"/>
        <charset val="134"/>
      </rPr>
      <t>谢海娟</t>
    </r>
  </si>
  <si>
    <t>055516</t>
  </si>
  <si>
    <t>2120973</t>
  </si>
  <si>
    <t>RZ0500388X0</t>
  </si>
  <si>
    <r>
      <rPr>
        <sz val="11"/>
        <rFont val="宋体"/>
        <charset val="134"/>
      </rPr>
      <t>财务共享</t>
    </r>
  </si>
  <si>
    <t>133</t>
  </si>
  <si>
    <t>2120979</t>
  </si>
  <si>
    <t>XZ0508070X0</t>
  </si>
  <si>
    <r>
      <rPr>
        <sz val="11"/>
        <rFont val="宋体"/>
        <charset val="134"/>
      </rPr>
      <t>企业内部控制</t>
    </r>
  </si>
  <si>
    <t>2123127</t>
  </si>
  <si>
    <t>BJ0500190X0</t>
  </si>
  <si>
    <r>
      <rPr>
        <sz val="11"/>
        <rFont val="宋体"/>
        <charset val="134"/>
      </rPr>
      <t>基础会计</t>
    </r>
  </si>
  <si>
    <r>
      <rPr>
        <sz val="11"/>
        <rFont val="宋体"/>
        <charset val="134"/>
      </rPr>
      <t>工商管理类</t>
    </r>
    <r>
      <rPr>
        <sz val="11"/>
        <rFont val="Times New Roman"/>
        <charset val="134"/>
      </rPr>
      <t>(2+2)</t>
    </r>
  </si>
  <si>
    <t>2123128</t>
  </si>
  <si>
    <t>128</t>
  </si>
  <si>
    <t>2123131</t>
  </si>
  <si>
    <t>BS0508061X0</t>
  </si>
  <si>
    <r>
      <rPr>
        <sz val="11"/>
        <rFont val="宋体"/>
        <charset val="134"/>
      </rPr>
      <t>基础会计实务</t>
    </r>
  </si>
  <si>
    <t>2123132</t>
  </si>
  <si>
    <t>98</t>
  </si>
  <si>
    <r>
      <rPr>
        <sz val="11"/>
        <rFont val="宋体"/>
        <charset val="134"/>
      </rPr>
      <t>杨杰</t>
    </r>
  </si>
  <si>
    <t>20005011</t>
  </si>
  <si>
    <t>2120941</t>
  </si>
  <si>
    <t>XZ0500308X0</t>
  </si>
  <si>
    <r>
      <rPr>
        <sz val="11"/>
        <rFont val="宋体"/>
        <charset val="134"/>
      </rPr>
      <t>公司治理与股权设计</t>
    </r>
  </si>
  <si>
    <t>与于飞合作上课</t>
  </si>
  <si>
    <t>2121038</t>
  </si>
  <si>
    <t>RZ0500033X0</t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</si>
  <si>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</si>
  <si>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于飞</t>
    </r>
  </si>
  <si>
    <t>160012</t>
  </si>
  <si>
    <t>与杨杰合作上课</t>
  </si>
  <si>
    <t>2123151</t>
  </si>
  <si>
    <t>BG0500429X0</t>
  </si>
  <si>
    <r>
      <rPr>
        <sz val="11"/>
        <rFont val="宋体"/>
        <charset val="134"/>
      </rPr>
      <t>雅思基础</t>
    </r>
    <r>
      <rPr>
        <sz val="11"/>
        <rFont val="Times New Roman"/>
        <charset val="134"/>
      </rPr>
      <t>4</t>
    </r>
  </si>
  <si>
    <t>2123152</t>
  </si>
  <si>
    <t>2123176</t>
  </si>
  <si>
    <t>BG0600115X0</t>
  </si>
  <si>
    <r>
      <rPr>
        <sz val="11"/>
        <rFont val="宋体"/>
        <charset val="134"/>
      </rPr>
      <t>雅思基础</t>
    </r>
    <r>
      <rPr>
        <sz val="11"/>
        <rFont val="Times New Roman"/>
        <charset val="134"/>
      </rPr>
      <t>2</t>
    </r>
  </si>
  <si>
    <t>2123177</t>
  </si>
  <si>
    <r>
      <rPr>
        <sz val="11"/>
        <rFont val="宋体"/>
        <charset val="134"/>
      </rPr>
      <t>张发明</t>
    </r>
  </si>
  <si>
    <t>20005003</t>
  </si>
  <si>
    <t>2121063</t>
  </si>
  <si>
    <t>BT0502044X0</t>
  </si>
  <si>
    <r>
      <rPr>
        <sz val="11"/>
        <rFont val="宋体"/>
        <charset val="134"/>
      </rPr>
      <t>运筹学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（数学规划）</t>
    </r>
  </si>
  <si>
    <r>
      <rPr>
        <sz val="11"/>
        <rFont val="宋体"/>
        <charset val="134"/>
      </rPr>
      <t>张于贤</t>
    </r>
  </si>
  <si>
    <t>200503</t>
  </si>
  <si>
    <t>2121061</t>
  </si>
  <si>
    <t>BT0502021X0</t>
  </si>
  <si>
    <t>2121065</t>
  </si>
  <si>
    <t>BT0502076X0</t>
  </si>
  <si>
    <r>
      <rPr>
        <sz val="11"/>
        <rFont val="宋体"/>
        <charset val="134"/>
      </rPr>
      <t>机械制造基础</t>
    </r>
  </si>
  <si>
    <r>
      <rPr>
        <sz val="11"/>
        <rFont val="宋体"/>
        <charset val="134"/>
      </rPr>
      <t>商学院、数字经济学院</t>
    </r>
  </si>
  <si>
    <r>
      <rPr>
        <sz val="11"/>
        <rFont val="宋体"/>
        <charset val="134"/>
      </rPr>
      <t>袁胜军</t>
    </r>
  </si>
  <si>
    <t>055550</t>
  </si>
  <si>
    <t>2120957</t>
  </si>
  <si>
    <t>BT0507040X0</t>
  </si>
  <si>
    <r>
      <rPr>
        <sz val="11"/>
        <rFont val="宋体"/>
        <charset val="134"/>
      </rPr>
      <t>销售管理</t>
    </r>
  </si>
  <si>
    <r>
      <rPr>
        <sz val="11"/>
        <rFont val="宋体"/>
        <charset val="134"/>
      </rPr>
      <t>市场营销</t>
    </r>
  </si>
  <si>
    <t>2123237</t>
  </si>
  <si>
    <r>
      <rPr>
        <sz val="11"/>
        <rFont val="宋体"/>
        <charset val="134"/>
      </rPr>
      <t>市场营销（</t>
    </r>
    <r>
      <rPr>
        <sz val="11"/>
        <rFont val="Times New Roman"/>
        <charset val="134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</si>
  <si>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外国语学院</t>
    </r>
  </si>
  <si>
    <r>
      <rPr>
        <sz val="11"/>
        <rFont val="宋体"/>
        <charset val="134"/>
      </rPr>
      <t>陈湘柳</t>
    </r>
  </si>
  <si>
    <t>1160155</t>
  </si>
  <si>
    <t>2120801</t>
  </si>
  <si>
    <t>BJ0600008X0</t>
  </si>
  <si>
    <r>
      <rPr>
        <sz val="11"/>
        <rFont val="宋体"/>
        <charset val="134"/>
      </rPr>
      <t>英语写作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</si>
  <si>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英语</t>
    </r>
  </si>
  <si>
    <t>2120802</t>
  </si>
  <si>
    <t>2121849</t>
  </si>
  <si>
    <t>BG0000007X0</t>
  </si>
  <si>
    <r>
      <rPr>
        <sz val="11"/>
        <rFont val="宋体"/>
        <charset val="134"/>
      </rPr>
      <t>大学英语</t>
    </r>
    <r>
      <rPr>
        <sz val="11"/>
        <rFont val="Times New Roman"/>
        <charset val="134"/>
      </rPr>
      <t>4</t>
    </r>
  </si>
  <si>
    <r>
      <rPr>
        <sz val="11"/>
        <rFont val="宋体"/>
        <charset val="134"/>
      </rPr>
      <t>测控技术与仪器</t>
    </r>
  </si>
  <si>
    <t>2121850</t>
  </si>
  <si>
    <r>
      <rPr>
        <sz val="11"/>
        <rFont val="宋体"/>
        <charset val="134"/>
      </rPr>
      <t>李月</t>
    </r>
  </si>
  <si>
    <t>6398</t>
  </si>
  <si>
    <t>2121911</t>
  </si>
  <si>
    <t>BG0000009X0</t>
  </si>
  <si>
    <r>
      <rPr>
        <sz val="11"/>
        <rFont val="宋体"/>
        <charset val="134"/>
      </rPr>
      <t>大学英语</t>
    </r>
    <r>
      <rPr>
        <sz val="11"/>
        <rFont val="Times New Roman"/>
        <charset val="134"/>
      </rPr>
      <t>2</t>
    </r>
  </si>
  <si>
    <t>2121912</t>
  </si>
  <si>
    <t>2122000</t>
  </si>
  <si>
    <t>BG0602055X0</t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</si>
  <si>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</si>
  <si>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日语</t>
    </r>
  </si>
  <si>
    <t>35</t>
  </si>
  <si>
    <r>
      <rPr>
        <sz val="11"/>
        <rFont val="宋体"/>
        <charset val="134"/>
      </rPr>
      <t>刘绍忠</t>
    </r>
  </si>
  <si>
    <t>6521</t>
  </si>
  <si>
    <t>2120819</t>
  </si>
  <si>
    <t>BJ0601181X0</t>
  </si>
  <si>
    <r>
      <rPr>
        <sz val="11"/>
        <rFont val="宋体"/>
        <charset val="134"/>
      </rPr>
      <t>中国文化概况</t>
    </r>
  </si>
  <si>
    <t>与汪庆华合作上课</t>
  </si>
  <si>
    <t>2120820</t>
  </si>
  <si>
    <r>
      <rPr>
        <sz val="11"/>
        <rFont val="宋体"/>
        <charset val="134"/>
      </rPr>
      <t>龙翔</t>
    </r>
  </si>
  <si>
    <t>6366</t>
  </si>
  <si>
    <t>2120758</t>
  </si>
  <si>
    <t>BT0601071X0</t>
  </si>
  <si>
    <r>
      <rPr>
        <sz val="11"/>
        <rFont val="宋体"/>
        <charset val="134"/>
      </rPr>
      <t>语言学概论</t>
    </r>
  </si>
  <si>
    <t>2120759</t>
  </si>
  <si>
    <r>
      <rPr>
        <sz val="11"/>
        <rFont val="宋体"/>
        <charset val="134"/>
      </rPr>
      <t>莫秀兰</t>
    </r>
  </si>
  <si>
    <t>060137</t>
  </si>
  <si>
    <t>2120752</t>
  </si>
  <si>
    <t>BT0601005X0</t>
  </si>
  <si>
    <r>
      <rPr>
        <sz val="11"/>
        <rFont val="宋体"/>
        <charset val="134"/>
      </rPr>
      <t>高级英语</t>
    </r>
    <r>
      <rPr>
        <sz val="11"/>
        <rFont val="Times New Roman"/>
        <charset val="134"/>
      </rPr>
      <t xml:space="preserve"> 2</t>
    </r>
  </si>
  <si>
    <t>2120753</t>
  </si>
  <si>
    <r>
      <rPr>
        <sz val="11"/>
        <rFont val="宋体"/>
        <charset val="134"/>
      </rPr>
      <t>潘正芹</t>
    </r>
  </si>
  <si>
    <t>060124</t>
  </si>
  <si>
    <t>2121857</t>
  </si>
  <si>
    <r>
      <rPr>
        <sz val="11"/>
        <rFont val="宋体"/>
        <charset val="134"/>
      </rPr>
      <t>材料科学与工程</t>
    </r>
  </si>
  <si>
    <t>68</t>
  </si>
  <si>
    <t>2121858</t>
  </si>
  <si>
    <r>
      <rPr>
        <sz val="11"/>
        <rFont val="宋体"/>
        <charset val="134"/>
      </rPr>
      <t>秦恺</t>
    </r>
  </si>
  <si>
    <t>6355</t>
  </si>
  <si>
    <t>2120735</t>
  </si>
  <si>
    <t>BT0601022X0</t>
  </si>
  <si>
    <r>
      <rPr>
        <sz val="11"/>
        <rFont val="宋体"/>
        <charset val="134"/>
      </rPr>
      <t>跨文化交际</t>
    </r>
  </si>
  <si>
    <r>
      <rPr>
        <sz val="11"/>
        <rFont val="宋体"/>
        <charset val="134"/>
      </rPr>
      <t>汉语国际教育</t>
    </r>
  </si>
  <si>
    <t>与徐琳合作</t>
  </si>
  <si>
    <t>2120736</t>
  </si>
  <si>
    <r>
      <rPr>
        <sz val="11"/>
        <rFont val="宋体"/>
        <charset val="134"/>
      </rPr>
      <t>韦储学</t>
    </r>
  </si>
  <si>
    <t>200101</t>
  </si>
  <si>
    <t>2120781</t>
  </si>
  <si>
    <t>BJ0600010X0</t>
  </si>
  <si>
    <r>
      <rPr>
        <sz val="11"/>
        <rFont val="宋体"/>
        <charset val="134"/>
      </rPr>
      <t>英语写作</t>
    </r>
    <r>
      <rPr>
        <sz val="11"/>
        <rFont val="Times New Roman"/>
        <charset val="134"/>
      </rPr>
      <t>3</t>
    </r>
  </si>
  <si>
    <t>2120782</t>
  </si>
  <si>
    <t>2121910</t>
  </si>
  <si>
    <r>
      <rPr>
        <sz val="11"/>
        <rFont val="宋体"/>
        <charset val="134"/>
      </rPr>
      <t>韦汉</t>
    </r>
  </si>
  <si>
    <t>6400</t>
  </si>
  <si>
    <t>2120727</t>
  </si>
  <si>
    <t>RZ0601188X0</t>
  </si>
  <si>
    <r>
      <rPr>
        <sz val="11"/>
        <rFont val="宋体"/>
        <charset val="134"/>
      </rPr>
      <t>中国古典诗词英译</t>
    </r>
  </si>
  <si>
    <t>2120728</t>
  </si>
  <si>
    <t>29</t>
  </si>
  <si>
    <t>2120768</t>
  </si>
  <si>
    <t>2120769</t>
  </si>
  <si>
    <t>69</t>
  </si>
  <si>
    <r>
      <rPr>
        <sz val="11"/>
        <rFont val="宋体"/>
        <charset val="134"/>
      </rPr>
      <t>易永忠</t>
    </r>
  </si>
  <si>
    <t>6397</t>
  </si>
  <si>
    <t>2120807</t>
  </si>
  <si>
    <t>BJ0601080X0</t>
  </si>
  <si>
    <r>
      <rPr>
        <sz val="11"/>
        <rFont val="宋体"/>
        <charset val="134"/>
      </rPr>
      <t>综合英语</t>
    </r>
    <r>
      <rPr>
        <sz val="11"/>
        <rFont val="Times New Roman"/>
        <charset val="134"/>
      </rPr>
      <t>2</t>
    </r>
  </si>
  <si>
    <t>4</t>
  </si>
  <si>
    <t>与王琳合作</t>
  </si>
  <si>
    <t>2120808</t>
  </si>
  <si>
    <r>
      <rPr>
        <sz val="11"/>
        <rFont val="宋体"/>
        <charset val="134"/>
      </rPr>
      <t>张燕</t>
    </r>
  </si>
  <si>
    <t>6375</t>
  </si>
  <si>
    <t>2121976</t>
  </si>
  <si>
    <t>2121977</t>
  </si>
  <si>
    <r>
      <rPr>
        <sz val="11"/>
        <rFont val="宋体"/>
        <charset val="134"/>
      </rPr>
      <t>数学与计算科学学院</t>
    </r>
  </si>
  <si>
    <r>
      <rPr>
        <sz val="11"/>
        <rFont val="宋体"/>
        <charset val="134"/>
      </rPr>
      <t>陈利霞</t>
    </r>
  </si>
  <si>
    <t>077768</t>
  </si>
  <si>
    <t>2120294</t>
  </si>
  <si>
    <t>BJ0700034X0</t>
  </si>
  <si>
    <r>
      <rPr>
        <sz val="11"/>
        <rFont val="宋体"/>
        <charset val="134"/>
      </rPr>
      <t>高等代数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</si>
  <si>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信息与计算科学</t>
    </r>
  </si>
  <si>
    <r>
      <rPr>
        <sz val="11"/>
        <rFont val="宋体"/>
        <charset val="134"/>
      </rPr>
      <t>迟晓妮</t>
    </r>
  </si>
  <si>
    <t>071303</t>
  </si>
  <si>
    <t>2122791</t>
  </si>
  <si>
    <t>BJ000001410</t>
  </si>
  <si>
    <r>
      <rPr>
        <sz val="11"/>
        <rFont val="宋体"/>
        <charset val="134"/>
      </rPr>
      <t>高等数学</t>
    </r>
    <r>
      <rPr>
        <sz val="11"/>
        <rFont val="Times New Roman"/>
        <charset val="134"/>
      </rPr>
      <t>A2</t>
    </r>
  </si>
  <si>
    <t>5.5</t>
  </si>
  <si>
    <r>
      <rPr>
        <sz val="11"/>
        <rFont val="宋体"/>
        <charset val="134"/>
      </rPr>
      <t>蒋英春</t>
    </r>
  </si>
  <si>
    <t>077793</t>
  </si>
  <si>
    <t>2120133</t>
  </si>
  <si>
    <r>
      <rPr>
        <sz val="11"/>
        <rFont val="宋体"/>
        <charset val="134"/>
      </rPr>
      <t>李国东</t>
    </r>
  </si>
  <si>
    <t>072001</t>
  </si>
  <si>
    <t>2122803</t>
  </si>
  <si>
    <t>71</t>
  </si>
  <si>
    <t>2123064</t>
  </si>
  <si>
    <r>
      <rPr>
        <sz val="11"/>
        <rFont val="宋体"/>
        <charset val="134"/>
      </rPr>
      <t>李姣芬</t>
    </r>
  </si>
  <si>
    <t>071002</t>
  </si>
  <si>
    <t>2123676</t>
  </si>
  <si>
    <r>
      <rPr>
        <sz val="11"/>
        <rFont val="宋体"/>
        <charset val="134"/>
      </rPr>
      <t>李科赞</t>
    </r>
  </si>
  <si>
    <t>070904</t>
  </si>
  <si>
    <t>2120135</t>
  </si>
  <si>
    <r>
      <rPr>
        <sz val="11"/>
        <rFont val="宋体"/>
        <charset val="134"/>
      </rPr>
      <t>李向利</t>
    </r>
  </si>
  <si>
    <t>071104</t>
  </si>
  <si>
    <t>2120198</t>
  </si>
  <si>
    <t>BJ0000251X0</t>
  </si>
  <si>
    <r>
      <rPr>
        <sz val="11"/>
        <rFont val="宋体"/>
        <charset val="134"/>
      </rPr>
      <t>线性代数</t>
    </r>
    <r>
      <rPr>
        <sz val="11"/>
        <rFont val="Times New Roman"/>
        <charset val="134"/>
      </rPr>
      <t>B</t>
    </r>
  </si>
  <si>
    <r>
      <rPr>
        <sz val="11"/>
        <rFont val="宋体"/>
        <charset val="134"/>
      </rPr>
      <t>土木类</t>
    </r>
  </si>
  <si>
    <t>103</t>
  </si>
  <si>
    <r>
      <rPr>
        <sz val="11"/>
        <rFont val="宋体"/>
        <charset val="134"/>
      </rPr>
      <t>刘期怀</t>
    </r>
  </si>
  <si>
    <t>071103</t>
  </si>
  <si>
    <t>2122806</t>
  </si>
  <si>
    <t>BJ070200230</t>
  </si>
  <si>
    <r>
      <rPr>
        <sz val="11"/>
        <rFont val="宋体"/>
        <charset val="134"/>
      </rPr>
      <t>常微分方程</t>
    </r>
    <r>
      <rPr>
        <sz val="11"/>
        <rFont val="Times New Roman"/>
        <charset val="134"/>
      </rPr>
      <t>B</t>
    </r>
  </si>
  <si>
    <r>
      <rPr>
        <sz val="11"/>
        <rFont val="宋体"/>
        <charset val="134"/>
      </rPr>
      <t>刘永宏</t>
    </r>
  </si>
  <si>
    <t>070903</t>
  </si>
  <si>
    <t>2120523</t>
  </si>
  <si>
    <t>RZ0702038X0</t>
  </si>
  <si>
    <r>
      <rPr>
        <sz val="11"/>
        <rFont val="宋体"/>
        <charset val="134"/>
      </rPr>
      <t>证券投资与分析</t>
    </r>
  </si>
  <si>
    <r>
      <rPr>
        <sz val="11"/>
        <rFont val="宋体"/>
        <charset val="134"/>
      </rPr>
      <t>应用统计学</t>
    </r>
  </si>
  <si>
    <r>
      <rPr>
        <sz val="11"/>
        <rFont val="宋体"/>
        <charset val="134"/>
      </rPr>
      <t>马忠军</t>
    </r>
  </si>
  <si>
    <t>077789</t>
  </si>
  <si>
    <t>2120486</t>
  </si>
  <si>
    <r>
      <rPr>
        <sz val="11"/>
        <rFont val="宋体"/>
        <charset val="134"/>
      </rPr>
      <t>孟伟</t>
    </r>
  </si>
  <si>
    <t>20007003</t>
  </si>
  <si>
    <t>2120150</t>
  </si>
  <si>
    <t>BJ0000200X0</t>
  </si>
  <si>
    <r>
      <rPr>
        <sz val="11"/>
        <rFont val="宋体"/>
        <charset val="134"/>
      </rPr>
      <t>高等数学</t>
    </r>
    <r>
      <rPr>
        <sz val="11"/>
        <rFont val="Times New Roman"/>
        <charset val="134"/>
      </rPr>
      <t>B2</t>
    </r>
  </si>
  <si>
    <r>
      <rPr>
        <sz val="11"/>
        <rFont val="宋体"/>
        <charset val="134"/>
      </rPr>
      <t>自动化类</t>
    </r>
  </si>
  <si>
    <r>
      <rPr>
        <sz val="11"/>
        <rFont val="宋体"/>
        <charset val="134"/>
      </rPr>
      <t>彭振赟</t>
    </r>
  </si>
  <si>
    <t>077795</t>
  </si>
  <si>
    <t>2120192</t>
  </si>
  <si>
    <r>
      <rPr>
        <sz val="11"/>
        <rFont val="宋体"/>
        <charset val="134"/>
      </rPr>
      <t>材料类</t>
    </r>
  </si>
  <si>
    <t>94</t>
  </si>
  <si>
    <r>
      <rPr>
        <sz val="11"/>
        <rFont val="宋体"/>
        <charset val="134"/>
      </rPr>
      <t>王勤龙</t>
    </r>
  </si>
  <si>
    <t>071801</t>
  </si>
  <si>
    <t>2120117</t>
  </si>
  <si>
    <r>
      <rPr>
        <sz val="11"/>
        <rFont val="宋体"/>
        <charset val="134"/>
      </rPr>
      <t>吴孙勇</t>
    </r>
  </si>
  <si>
    <t>070606</t>
  </si>
  <si>
    <t>2120504</t>
  </si>
  <si>
    <t>XZ0700108X0</t>
  </si>
  <si>
    <r>
      <rPr>
        <sz val="11"/>
        <rFont val="宋体"/>
        <charset val="134"/>
      </rPr>
      <t>数字信号处理</t>
    </r>
  </si>
  <si>
    <t>39</t>
  </si>
  <si>
    <t>2120505</t>
  </si>
  <si>
    <t>BS0701063X3</t>
  </si>
  <si>
    <r>
      <rPr>
        <sz val="11"/>
        <rFont val="宋体"/>
        <charset val="134"/>
      </rPr>
      <t>数字信号处理实验</t>
    </r>
  </si>
  <si>
    <r>
      <rPr>
        <sz val="11"/>
        <rFont val="宋体"/>
        <charset val="134"/>
      </rPr>
      <t>谢永安</t>
    </r>
  </si>
  <si>
    <t>077772</t>
  </si>
  <si>
    <t>2120512</t>
  </si>
  <si>
    <t>BT0700030X0</t>
  </si>
  <si>
    <r>
      <rPr>
        <sz val="11"/>
        <rFont val="宋体"/>
        <charset val="134"/>
      </rPr>
      <t>组合数学及其应用</t>
    </r>
  </si>
  <si>
    <r>
      <rPr>
        <sz val="11"/>
        <rFont val="宋体"/>
        <charset val="134"/>
      </rPr>
      <t>数学与应用数学</t>
    </r>
  </si>
  <si>
    <t>2120302</t>
  </si>
  <si>
    <t>BJ0700037X0</t>
  </si>
  <si>
    <r>
      <rPr>
        <sz val="11"/>
        <rFont val="宋体"/>
        <charset val="134"/>
      </rPr>
      <t>数学分析</t>
    </r>
    <r>
      <rPr>
        <sz val="11"/>
        <rFont val="Times New Roman"/>
        <charset val="134"/>
      </rPr>
      <t>2</t>
    </r>
  </si>
  <si>
    <t>5</t>
  </si>
  <si>
    <r>
      <rPr>
        <sz val="11"/>
        <rFont val="宋体"/>
        <charset val="134"/>
      </rPr>
      <t>徐景实</t>
    </r>
  </si>
  <si>
    <t>071919</t>
  </si>
  <si>
    <t>2120500</t>
  </si>
  <si>
    <t>XZ0700010X0</t>
  </si>
  <si>
    <r>
      <rPr>
        <sz val="11"/>
        <rFont val="宋体"/>
        <charset val="134"/>
      </rPr>
      <t>实变函数</t>
    </r>
  </si>
  <si>
    <r>
      <rPr>
        <sz val="11"/>
        <rFont val="宋体"/>
        <charset val="134"/>
      </rPr>
      <t>阳莺</t>
    </r>
  </si>
  <si>
    <t>077776</t>
  </si>
  <si>
    <t>2120188</t>
  </si>
  <si>
    <t>2120189</t>
  </si>
  <si>
    <r>
      <rPr>
        <sz val="11"/>
        <rFont val="宋体"/>
        <charset val="134"/>
      </rPr>
      <t>周霞</t>
    </r>
  </si>
  <si>
    <t>071602</t>
  </si>
  <si>
    <t>2120491</t>
  </si>
  <si>
    <r>
      <rPr>
        <sz val="11"/>
        <rFont val="宋体"/>
        <charset val="134"/>
      </rPr>
      <t>电子工程与自动化学院</t>
    </r>
  </si>
  <si>
    <r>
      <rPr>
        <sz val="11"/>
        <rFont val="宋体"/>
        <charset val="134"/>
      </rPr>
      <t>陈以</t>
    </r>
  </si>
  <si>
    <t>030306</t>
  </si>
  <si>
    <t>2122014</t>
  </si>
  <si>
    <t>BT0800092X0</t>
  </si>
  <si>
    <t>75</t>
  </si>
  <si>
    <r>
      <rPr>
        <sz val="11"/>
        <rFont val="宋体"/>
        <charset val="134"/>
      </rPr>
      <t>陈真诚</t>
    </r>
  </si>
  <si>
    <t>141009</t>
  </si>
  <si>
    <t>2120244</t>
  </si>
  <si>
    <t>BT1403059X0</t>
  </si>
  <si>
    <r>
      <rPr>
        <sz val="11"/>
        <rFont val="宋体"/>
        <charset val="134"/>
      </rPr>
      <t>生物医学工程</t>
    </r>
  </si>
  <si>
    <r>
      <rPr>
        <sz val="11"/>
        <rFont val="宋体"/>
        <charset val="134"/>
      </rPr>
      <t>胡放荣</t>
    </r>
  </si>
  <si>
    <t>080502</t>
  </si>
  <si>
    <t>2122076</t>
  </si>
  <si>
    <t>XZ0800122X0</t>
  </si>
  <si>
    <r>
      <rPr>
        <sz val="11"/>
        <rFont val="宋体"/>
        <charset val="134"/>
      </rPr>
      <t>光电检测技术</t>
    </r>
  </si>
  <si>
    <t>2122111</t>
  </si>
  <si>
    <r>
      <rPr>
        <sz val="11"/>
        <rFont val="宋体"/>
        <charset val="134"/>
      </rPr>
      <t>谈恩民</t>
    </r>
  </si>
  <si>
    <t>020208</t>
  </si>
  <si>
    <t>2122077</t>
  </si>
  <si>
    <t>XZ0801031X0</t>
  </si>
  <si>
    <r>
      <rPr>
        <sz val="11"/>
        <rFont val="宋体"/>
        <charset val="134"/>
      </rPr>
      <t>数据域测试与仪器</t>
    </r>
  </si>
  <si>
    <r>
      <rPr>
        <sz val="11"/>
        <rFont val="宋体"/>
        <charset val="134"/>
      </rPr>
      <t>王改云</t>
    </r>
  </si>
  <si>
    <t>030305</t>
  </si>
  <si>
    <t>2122095</t>
  </si>
  <si>
    <t>BT0800188X0</t>
  </si>
  <si>
    <r>
      <rPr>
        <sz val="11"/>
        <rFont val="宋体"/>
        <charset val="134"/>
      </rPr>
      <t>现代控制理论</t>
    </r>
  </si>
  <si>
    <r>
      <rPr>
        <sz val="11"/>
        <rFont val="宋体"/>
        <charset val="134"/>
      </rPr>
      <t>自动化</t>
    </r>
  </si>
  <si>
    <r>
      <rPr>
        <sz val="11"/>
        <rFont val="宋体"/>
        <charset val="134"/>
      </rPr>
      <t>伍锡如</t>
    </r>
  </si>
  <si>
    <t>088051</t>
  </si>
  <si>
    <t>2122094</t>
  </si>
  <si>
    <r>
      <rPr>
        <sz val="11"/>
        <rFont val="宋体"/>
        <charset val="134"/>
      </rPr>
      <t>许川佩</t>
    </r>
  </si>
  <si>
    <t>080805</t>
  </si>
  <si>
    <t>2122563</t>
  </si>
  <si>
    <t>XZ0801013X0</t>
  </si>
  <si>
    <r>
      <rPr>
        <sz val="11"/>
        <rFont val="宋体"/>
        <charset val="134"/>
      </rPr>
      <t>智能仪器</t>
    </r>
  </si>
  <si>
    <r>
      <rPr>
        <sz val="11"/>
        <rFont val="宋体"/>
        <charset val="134"/>
      </rPr>
      <t>杨青</t>
    </r>
  </si>
  <si>
    <t>033360</t>
  </si>
  <si>
    <t>2122013</t>
  </si>
  <si>
    <r>
      <rPr>
        <sz val="11"/>
        <rFont val="宋体"/>
        <charset val="134"/>
      </rPr>
      <t>周萍</t>
    </r>
  </si>
  <si>
    <t>030326</t>
  </si>
  <si>
    <t>2122057</t>
  </si>
  <si>
    <t>BT080010520</t>
  </si>
  <si>
    <r>
      <rPr>
        <sz val="11"/>
        <rFont val="宋体"/>
        <charset val="134"/>
      </rPr>
      <t>信号与系统分析</t>
    </r>
    <r>
      <rPr>
        <sz val="11"/>
        <rFont val="Times New Roman"/>
        <charset val="134"/>
      </rPr>
      <t>B</t>
    </r>
  </si>
  <si>
    <r>
      <rPr>
        <sz val="11"/>
        <rFont val="宋体"/>
        <charset val="134"/>
      </rPr>
      <t>光电工程学院</t>
    </r>
  </si>
  <si>
    <r>
      <rPr>
        <sz val="11"/>
        <rFont val="宋体"/>
        <charset val="134"/>
      </rPr>
      <t>陈元枝</t>
    </r>
  </si>
  <si>
    <t>088041</t>
  </si>
  <si>
    <t>2122093</t>
  </si>
  <si>
    <t>XZ0802035X0</t>
  </si>
  <si>
    <r>
      <rPr>
        <sz val="11"/>
        <rFont val="宋体"/>
        <charset val="134"/>
      </rPr>
      <t>光电仪器原理与设计</t>
    </r>
  </si>
  <si>
    <r>
      <rPr>
        <sz val="11"/>
        <rFont val="宋体"/>
        <charset val="134"/>
      </rPr>
      <t>光电信息科学与工程</t>
    </r>
  </si>
  <si>
    <r>
      <rPr>
        <sz val="11"/>
        <rFont val="宋体"/>
        <charset val="134"/>
      </rPr>
      <t>邓仕杰</t>
    </r>
  </si>
  <si>
    <t>1180128</t>
  </si>
  <si>
    <t>2122115</t>
  </si>
  <si>
    <r>
      <rPr>
        <sz val="11"/>
        <rFont val="宋体"/>
        <charset val="134"/>
      </rPr>
      <t>秦祖军</t>
    </r>
  </si>
  <si>
    <t>088047</t>
  </si>
  <si>
    <t>2122092</t>
  </si>
  <si>
    <r>
      <rPr>
        <sz val="11"/>
        <rFont val="宋体"/>
        <charset val="134"/>
      </rPr>
      <t>韩家广</t>
    </r>
  </si>
  <si>
    <t>暂未安排，学院反馈会安排课程，正在沟通</t>
  </si>
  <si>
    <r>
      <rPr>
        <sz val="11"/>
        <rFont val="宋体"/>
        <charset val="134"/>
      </rPr>
      <t>曲士良</t>
    </r>
  </si>
  <si>
    <r>
      <rPr>
        <sz val="11"/>
        <rFont val="宋体"/>
        <charset val="134"/>
      </rPr>
      <t>苑立波</t>
    </r>
  </si>
  <si>
    <r>
      <rPr>
        <sz val="11"/>
        <rFont val="宋体"/>
        <charset val="134"/>
      </rPr>
      <t>法学院</t>
    </r>
  </si>
  <si>
    <r>
      <rPr>
        <sz val="11"/>
        <rFont val="宋体"/>
        <charset val="134"/>
      </rPr>
      <t>邓辉辉</t>
    </r>
  </si>
  <si>
    <t>090949</t>
  </si>
  <si>
    <t>2122990</t>
  </si>
  <si>
    <t>BT0900092X0</t>
  </si>
  <si>
    <r>
      <rPr>
        <sz val="11"/>
        <rFont val="宋体"/>
        <charset val="134"/>
      </rPr>
      <t>民事诉讼法学</t>
    </r>
  </si>
  <si>
    <r>
      <rPr>
        <sz val="11"/>
        <rFont val="宋体"/>
        <charset val="134"/>
      </rPr>
      <t>法学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第二学位</t>
    </r>
    <r>
      <rPr>
        <sz val="11"/>
        <rFont val="Times New Roman"/>
        <charset val="134"/>
      </rPr>
      <t>)</t>
    </r>
  </si>
  <si>
    <t>2122811</t>
  </si>
  <si>
    <t>BT0900017X0</t>
  </si>
  <si>
    <r>
      <rPr>
        <sz val="11"/>
        <rFont val="宋体"/>
        <charset val="134"/>
      </rPr>
      <t>法学类</t>
    </r>
  </si>
  <si>
    <t>2122812</t>
  </si>
  <si>
    <r>
      <rPr>
        <sz val="11"/>
        <rFont val="宋体"/>
        <charset val="134"/>
      </rPr>
      <t>高兰英</t>
    </r>
  </si>
  <si>
    <t>090912</t>
  </si>
  <si>
    <t>2122820</t>
  </si>
  <si>
    <t>XZ0901013X0</t>
  </si>
  <si>
    <r>
      <rPr>
        <sz val="11"/>
        <rFont val="宋体"/>
        <charset val="134"/>
      </rPr>
      <t>国际私法学</t>
    </r>
  </si>
  <si>
    <r>
      <rPr>
        <sz val="11"/>
        <rFont val="宋体"/>
        <charset val="134"/>
      </rPr>
      <t>知识产权</t>
    </r>
  </si>
  <si>
    <t>2122993</t>
  </si>
  <si>
    <t>XZ0900063X0</t>
  </si>
  <si>
    <r>
      <rPr>
        <sz val="11"/>
        <rFont val="宋体"/>
        <charset val="134"/>
      </rPr>
      <t>国际法学</t>
    </r>
  </si>
  <si>
    <r>
      <rPr>
        <sz val="11"/>
        <rFont val="宋体"/>
        <charset val="134"/>
      </rPr>
      <t>高清</t>
    </r>
  </si>
  <si>
    <t>090925</t>
  </si>
  <si>
    <t>2122830</t>
  </si>
  <si>
    <t>BT0900105X0</t>
  </si>
  <si>
    <r>
      <rPr>
        <sz val="11"/>
        <rFont val="宋体"/>
        <charset val="134"/>
      </rPr>
      <t>商法学</t>
    </r>
  </si>
  <si>
    <r>
      <rPr>
        <sz val="11"/>
        <rFont val="宋体"/>
        <charset val="134"/>
      </rPr>
      <t>法学</t>
    </r>
  </si>
  <si>
    <t>2122995</t>
  </si>
  <si>
    <t>XZ0900105X0</t>
  </si>
  <si>
    <r>
      <rPr>
        <sz val="11"/>
        <rFont val="宋体"/>
        <charset val="134"/>
      </rPr>
      <t>彭俊</t>
    </r>
  </si>
  <si>
    <t>033339</t>
  </si>
  <si>
    <t>2122479</t>
  </si>
  <si>
    <t>BS0900018X0</t>
  </si>
  <si>
    <r>
      <rPr>
        <sz val="11"/>
        <rFont val="宋体"/>
        <charset val="134"/>
      </rPr>
      <t>模拟审判</t>
    </r>
  </si>
  <si>
    <t>142</t>
  </si>
  <si>
    <t>2122821</t>
  </si>
  <si>
    <t>BT090007010</t>
  </si>
  <si>
    <r>
      <rPr>
        <sz val="11"/>
        <rFont val="宋体"/>
        <charset val="134"/>
      </rPr>
      <t>刑事诉讼法学</t>
    </r>
    <r>
      <rPr>
        <sz val="11"/>
        <rFont val="Times New Roman"/>
        <charset val="134"/>
      </rPr>
      <t>A</t>
    </r>
  </si>
  <si>
    <t>2122826</t>
  </si>
  <si>
    <t>2122810</t>
  </si>
  <si>
    <t>BS0900084X0</t>
  </si>
  <si>
    <r>
      <rPr>
        <sz val="11"/>
        <rFont val="宋体"/>
        <charset val="134"/>
      </rPr>
      <t>判解研究</t>
    </r>
    <r>
      <rPr>
        <sz val="11"/>
        <rFont val="Times New Roman"/>
        <charset val="134"/>
      </rPr>
      <t>2</t>
    </r>
  </si>
  <si>
    <t>137</t>
  </si>
  <si>
    <r>
      <rPr>
        <sz val="11"/>
        <rFont val="宋体"/>
        <charset val="134"/>
      </rPr>
      <t>袁翔珠</t>
    </r>
  </si>
  <si>
    <t>050303</t>
  </si>
  <si>
    <t>2123638</t>
  </si>
  <si>
    <t>BJ0900035X0</t>
  </si>
  <si>
    <r>
      <rPr>
        <sz val="11"/>
        <rFont val="宋体"/>
        <charset val="134"/>
      </rPr>
      <t>中国法制史</t>
    </r>
  </si>
  <si>
    <t>2122480</t>
  </si>
  <si>
    <t>RZ0000095X0</t>
  </si>
  <si>
    <r>
      <rPr>
        <sz val="11"/>
        <rFont val="宋体"/>
        <charset val="134"/>
      </rPr>
      <t>少数民族习惯法</t>
    </r>
  </si>
  <si>
    <t>126</t>
  </si>
  <si>
    <t>2122484</t>
  </si>
  <si>
    <t>RZ0900113X0</t>
  </si>
  <si>
    <r>
      <rPr>
        <sz val="11"/>
        <rFont val="宋体"/>
        <charset val="134"/>
      </rPr>
      <t>外国法律史</t>
    </r>
  </si>
  <si>
    <r>
      <rPr>
        <sz val="11"/>
        <rFont val="宋体"/>
        <charset val="134"/>
      </rPr>
      <t>赵玉意</t>
    </r>
  </si>
  <si>
    <t>1190076</t>
  </si>
  <si>
    <t>2122819</t>
  </si>
  <si>
    <t>BT0901013X0</t>
  </si>
  <si>
    <t>2122829</t>
  </si>
  <si>
    <t>BT0900064X0</t>
  </si>
  <si>
    <r>
      <rPr>
        <sz val="11"/>
        <rFont val="宋体"/>
        <charset val="134"/>
      </rPr>
      <t>国际经济法学</t>
    </r>
  </si>
  <si>
    <t>2122994</t>
  </si>
  <si>
    <t>XZ0900064X0</t>
  </si>
  <si>
    <t>2122996</t>
  </si>
  <si>
    <r>
      <rPr>
        <sz val="11"/>
        <rFont val="宋体"/>
        <charset val="134"/>
      </rPr>
      <t>周治德</t>
    </r>
  </si>
  <si>
    <t>141012</t>
  </si>
  <si>
    <t>2122490</t>
  </si>
  <si>
    <t>BT0900115X0</t>
  </si>
  <si>
    <r>
      <rPr>
        <sz val="11"/>
        <rFont val="宋体"/>
        <charset val="134"/>
      </rPr>
      <t>知识产权管理</t>
    </r>
  </si>
  <si>
    <t>2122854</t>
  </si>
  <si>
    <t>BT0900098X0</t>
  </si>
  <si>
    <r>
      <rPr>
        <sz val="11"/>
        <rFont val="宋体"/>
        <charset val="134"/>
      </rPr>
      <t>专利审查</t>
    </r>
  </si>
  <si>
    <r>
      <rPr>
        <sz val="11"/>
        <rFont val="宋体"/>
        <charset val="134"/>
      </rPr>
      <t>知识产权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辅修</t>
    </r>
    <r>
      <rPr>
        <sz val="11"/>
        <rFont val="Times New Roman"/>
        <charset val="134"/>
      </rPr>
      <t>)</t>
    </r>
  </si>
  <si>
    <t>2122855</t>
  </si>
  <si>
    <t>BT0900099X0</t>
  </si>
  <si>
    <r>
      <rPr>
        <sz val="11"/>
        <rFont val="宋体"/>
        <charset val="134"/>
      </rPr>
      <t>发明和实用新型申请文件的撰写</t>
    </r>
  </si>
  <si>
    <t>25</t>
  </si>
  <si>
    <t>2123079</t>
  </si>
  <si>
    <t>XZ0900115X0</t>
  </si>
  <si>
    <r>
      <rPr>
        <sz val="11"/>
        <rFont val="宋体"/>
        <charset val="134"/>
      </rPr>
      <t>知识产权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第二学位</t>
    </r>
    <r>
      <rPr>
        <sz val="11"/>
        <rFont val="Times New Roman"/>
        <charset val="134"/>
      </rPr>
      <t>)</t>
    </r>
  </si>
  <si>
    <t>2123080</t>
  </si>
  <si>
    <t>XZ0903013X0</t>
  </si>
  <si>
    <r>
      <rPr>
        <sz val="11"/>
        <rFont val="宋体"/>
        <charset val="134"/>
      </rPr>
      <t>专利法学</t>
    </r>
  </si>
  <si>
    <r>
      <rPr>
        <sz val="11"/>
        <rFont val="宋体"/>
        <charset val="134"/>
      </rPr>
      <t>材料科学与工程学院</t>
    </r>
  </si>
  <si>
    <r>
      <rPr>
        <sz val="11"/>
        <rFont val="宋体"/>
        <charset val="134"/>
      </rPr>
      <t>陈国华</t>
    </r>
  </si>
  <si>
    <t>250311</t>
  </si>
  <si>
    <t>2120058</t>
  </si>
  <si>
    <t>BT1000149X0</t>
  </si>
  <si>
    <r>
      <rPr>
        <sz val="11"/>
        <rFont val="宋体"/>
        <charset val="134"/>
      </rPr>
      <t>科技文献检索</t>
    </r>
  </si>
  <si>
    <t>113</t>
  </si>
  <si>
    <r>
      <rPr>
        <sz val="11"/>
        <rFont val="宋体"/>
        <charset val="134"/>
      </rPr>
      <t>胡朝浩</t>
    </r>
  </si>
  <si>
    <t>120020</t>
  </si>
  <si>
    <t>2120710</t>
  </si>
  <si>
    <t>BT1001007X0</t>
  </si>
  <si>
    <r>
      <rPr>
        <sz val="11"/>
        <rFont val="宋体"/>
        <charset val="134"/>
      </rPr>
      <t>材料研究与计算机应用</t>
    </r>
  </si>
  <si>
    <t>112</t>
  </si>
  <si>
    <r>
      <rPr>
        <sz val="11"/>
        <rFont val="宋体"/>
        <charset val="134"/>
      </rPr>
      <t>李华兵</t>
    </r>
  </si>
  <si>
    <t>070401</t>
  </si>
  <si>
    <t>2120303</t>
  </si>
  <si>
    <t>BJ000018920</t>
  </si>
  <si>
    <r>
      <rPr>
        <sz val="11"/>
        <rFont val="宋体"/>
        <charset val="134"/>
      </rPr>
      <t>大学物理</t>
    </r>
    <r>
      <rPr>
        <sz val="11"/>
        <rFont val="Times New Roman"/>
        <charset val="134"/>
      </rPr>
      <t>B</t>
    </r>
  </si>
  <si>
    <t>123</t>
  </si>
  <si>
    <t>2120304</t>
  </si>
  <si>
    <r>
      <rPr>
        <sz val="11"/>
        <rFont val="宋体"/>
        <charset val="134"/>
      </rPr>
      <t>邱树君</t>
    </r>
  </si>
  <si>
    <t>120035</t>
  </si>
  <si>
    <t>2120105</t>
  </si>
  <si>
    <t>BT100402820</t>
  </si>
  <si>
    <r>
      <rPr>
        <sz val="11"/>
        <rFont val="宋体"/>
        <charset val="134"/>
      </rPr>
      <t>化工基础</t>
    </r>
    <r>
      <rPr>
        <sz val="11"/>
        <rFont val="Times New Roman"/>
        <charset val="134"/>
      </rPr>
      <t>B</t>
    </r>
  </si>
  <si>
    <r>
      <rPr>
        <sz val="11"/>
        <rFont val="宋体"/>
        <charset val="134"/>
      </rPr>
      <t>高分子材料与工程</t>
    </r>
  </si>
  <si>
    <r>
      <rPr>
        <sz val="11"/>
        <rFont val="宋体"/>
        <charset val="134"/>
      </rPr>
      <t>唐成颖</t>
    </r>
  </si>
  <si>
    <t>120011</t>
  </si>
  <si>
    <t>2120057</t>
  </si>
  <si>
    <t>BS1000212X0</t>
  </si>
  <si>
    <r>
      <rPr>
        <sz val="11"/>
        <rFont val="宋体"/>
        <charset val="134"/>
      </rPr>
      <t>专业综合与虚拟仿真实验（金属方向）</t>
    </r>
  </si>
  <si>
    <r>
      <rPr>
        <sz val="11"/>
        <rFont val="宋体"/>
        <charset val="134"/>
      </rPr>
      <t>王华</t>
    </r>
  </si>
  <si>
    <t>070205</t>
  </si>
  <si>
    <t>2123634</t>
  </si>
  <si>
    <r>
      <rPr>
        <sz val="11"/>
        <rFont val="宋体"/>
        <charset val="134"/>
      </rPr>
      <t>向翠丽</t>
    </r>
  </si>
  <si>
    <t>120036</t>
  </si>
  <si>
    <t>2120049</t>
  </si>
  <si>
    <t>BS1000020X3</t>
  </si>
  <si>
    <r>
      <rPr>
        <sz val="11"/>
        <rFont val="宋体"/>
        <charset val="134"/>
      </rPr>
      <t>物理化学实验</t>
    </r>
  </si>
  <si>
    <t>2120106</t>
  </si>
  <si>
    <t>2120901</t>
  </si>
  <si>
    <t>BT1000075X0</t>
  </si>
  <si>
    <r>
      <rPr>
        <sz val="11"/>
        <rFont val="宋体"/>
        <charset val="134"/>
      </rPr>
      <t>物理化学</t>
    </r>
  </si>
  <si>
    <r>
      <rPr>
        <sz val="11"/>
        <rFont val="宋体"/>
        <charset val="134"/>
      </rPr>
      <t>向定汉</t>
    </r>
  </si>
  <si>
    <t>120012</t>
  </si>
  <si>
    <t>2120067</t>
  </si>
  <si>
    <t>XZ1001077X0</t>
  </si>
  <si>
    <r>
      <rPr>
        <sz val="11"/>
        <rFont val="宋体"/>
        <charset val="134"/>
      </rPr>
      <t>金属材料及热处理</t>
    </r>
  </si>
  <si>
    <t>2120075</t>
  </si>
  <si>
    <t>BT0199038X0</t>
  </si>
  <si>
    <r>
      <rPr>
        <sz val="11"/>
        <rFont val="宋体"/>
        <charset val="134"/>
      </rPr>
      <t>材料力学</t>
    </r>
  </si>
  <si>
    <r>
      <rPr>
        <sz val="11"/>
        <rFont val="宋体"/>
        <charset val="134"/>
      </rPr>
      <t>材料成型及控制工程</t>
    </r>
  </si>
  <si>
    <t>2120279</t>
  </si>
  <si>
    <t>BT1401056X0</t>
  </si>
  <si>
    <r>
      <rPr>
        <sz val="11"/>
        <rFont val="宋体"/>
        <charset val="134"/>
      </rPr>
      <t>工程力学</t>
    </r>
  </si>
  <si>
    <r>
      <rPr>
        <sz val="11"/>
        <rFont val="宋体"/>
        <charset val="134"/>
      </rPr>
      <t>环境工程</t>
    </r>
  </si>
  <si>
    <r>
      <rPr>
        <sz val="11"/>
        <rFont val="宋体"/>
        <charset val="134"/>
      </rPr>
      <t>杨华斌</t>
    </r>
  </si>
  <si>
    <t>070207</t>
  </si>
  <si>
    <t>2120327</t>
  </si>
  <si>
    <t>BJ000000410</t>
  </si>
  <si>
    <r>
      <rPr>
        <sz val="11"/>
        <rFont val="宋体"/>
        <charset val="134"/>
      </rPr>
      <t>大学物理</t>
    </r>
    <r>
      <rPr>
        <sz val="11"/>
        <rFont val="Times New Roman"/>
        <charset val="134"/>
      </rPr>
      <t>A1</t>
    </r>
  </si>
  <si>
    <t>2120328</t>
  </si>
  <si>
    <r>
      <rPr>
        <sz val="11"/>
        <rFont val="宋体"/>
        <charset val="134"/>
      </rPr>
      <t>张焕芝</t>
    </r>
  </si>
  <si>
    <t>120045</t>
  </si>
  <si>
    <t>2120095</t>
  </si>
  <si>
    <t>BT1004003X0</t>
  </si>
  <si>
    <r>
      <rPr>
        <sz val="11"/>
        <rFont val="宋体"/>
        <charset val="134"/>
      </rPr>
      <t>聚合物表征与测试</t>
    </r>
  </si>
  <si>
    <t>2120098</t>
  </si>
  <si>
    <t>RZ1000213X0</t>
  </si>
  <si>
    <r>
      <rPr>
        <sz val="11"/>
        <rFont val="宋体"/>
        <charset val="134"/>
      </rPr>
      <t>功能高分子材料及进展</t>
    </r>
  </si>
  <si>
    <t>2120898</t>
  </si>
  <si>
    <t>BT1000142X0</t>
  </si>
  <si>
    <r>
      <rPr>
        <sz val="11"/>
        <rFont val="宋体"/>
        <charset val="134"/>
      </rPr>
      <t>高分子材料学</t>
    </r>
  </si>
  <si>
    <t>38</t>
  </si>
  <si>
    <t xml:space="preserve"> 
与刘静合作上课</t>
  </si>
  <si>
    <r>
      <rPr>
        <sz val="11"/>
        <rFont val="宋体"/>
        <charset val="134"/>
      </rPr>
      <t>张小文</t>
    </r>
  </si>
  <si>
    <t>120024</t>
  </si>
  <si>
    <t>2120056</t>
  </si>
  <si>
    <t>BS1000209X0</t>
  </si>
  <si>
    <r>
      <rPr>
        <sz val="11"/>
        <rFont val="宋体"/>
        <charset val="134"/>
      </rPr>
      <t>专业综合与虚拟仿真实验（功能方向）</t>
    </r>
  </si>
  <si>
    <t>与周昌荣;蒙柳方;朱归胜合作上课</t>
  </si>
  <si>
    <t>2120051</t>
  </si>
  <si>
    <t>BT1000000X0</t>
  </si>
  <si>
    <r>
      <rPr>
        <sz val="11"/>
        <rFont val="宋体"/>
        <charset val="134"/>
      </rPr>
      <t>材料科学基础</t>
    </r>
  </si>
  <si>
    <r>
      <rPr>
        <sz val="11"/>
        <rFont val="宋体"/>
        <charset val="134"/>
      </rPr>
      <t>张鑫</t>
    </r>
  </si>
  <si>
    <t>120044</t>
  </si>
  <si>
    <t>2120312</t>
  </si>
  <si>
    <t>2120313</t>
  </si>
  <si>
    <t>2122792</t>
  </si>
  <si>
    <t>2120316</t>
  </si>
  <si>
    <t>119</t>
  </si>
  <si>
    <t>2120317</t>
  </si>
  <si>
    <r>
      <rPr>
        <sz val="11"/>
        <rFont val="宋体"/>
        <charset val="134"/>
      </rPr>
      <t>赵景泰</t>
    </r>
  </si>
  <si>
    <t>1240138</t>
  </si>
  <si>
    <t>2120061</t>
  </si>
  <si>
    <t>BT1003043X0</t>
  </si>
  <si>
    <r>
      <rPr>
        <sz val="11"/>
        <rFont val="宋体"/>
        <charset val="134"/>
      </rPr>
      <t>专业英语</t>
    </r>
  </si>
  <si>
    <r>
      <rPr>
        <sz val="11"/>
        <rFont val="宋体"/>
        <charset val="134"/>
      </rPr>
      <t>朱归胜</t>
    </r>
  </si>
  <si>
    <t>120029</t>
  </si>
  <si>
    <t>与周昌荣;张小文;蒙柳方合作上课</t>
  </si>
  <si>
    <t>2120066</t>
  </si>
  <si>
    <t>XZ1001049X0</t>
  </si>
  <si>
    <r>
      <rPr>
        <sz val="11"/>
        <rFont val="宋体"/>
        <charset val="134"/>
      </rPr>
      <t>薄膜技术与材料</t>
    </r>
  </si>
  <si>
    <r>
      <rPr>
        <sz val="11"/>
        <rFont val="宋体"/>
        <charset val="134"/>
      </rPr>
      <t>邹勇进</t>
    </r>
  </si>
  <si>
    <t>120033</t>
  </si>
  <si>
    <t>2120091</t>
  </si>
  <si>
    <t>BT0199000X0</t>
  </si>
  <si>
    <r>
      <rPr>
        <sz val="11"/>
        <rFont val="宋体"/>
        <charset val="134"/>
      </rPr>
      <t>生命与环境科学学院</t>
    </r>
  </si>
  <si>
    <r>
      <rPr>
        <sz val="11"/>
        <rFont val="宋体"/>
        <charset val="134"/>
      </rPr>
      <t>韩国成</t>
    </r>
  </si>
  <si>
    <t>1410019</t>
  </si>
  <si>
    <t>2120245</t>
  </si>
  <si>
    <t>RZ1500104X0</t>
  </si>
  <si>
    <r>
      <rPr>
        <sz val="11"/>
        <rFont val="宋体"/>
        <charset val="134"/>
      </rPr>
      <t>普通化学</t>
    </r>
  </si>
  <si>
    <t>50</t>
  </si>
  <si>
    <t>课内实验8学时</t>
  </si>
  <si>
    <r>
      <rPr>
        <sz val="11"/>
        <rFont val="宋体"/>
        <charset val="134"/>
      </rPr>
      <t>李林</t>
    </r>
  </si>
  <si>
    <t>141005</t>
  </si>
  <si>
    <t>2120706</t>
  </si>
  <si>
    <t>XZ1401027X0</t>
  </si>
  <si>
    <r>
      <rPr>
        <sz val="11"/>
        <rFont val="宋体"/>
        <charset val="134"/>
      </rPr>
      <t>环境影响评价</t>
    </r>
  </si>
  <si>
    <t>与储小雪合作上课，12课时</t>
  </si>
  <si>
    <t>2120707</t>
  </si>
  <si>
    <r>
      <rPr>
        <sz val="11"/>
        <rFont val="宋体"/>
        <charset val="134"/>
      </rPr>
      <t>梁英</t>
    </r>
  </si>
  <si>
    <t>080301</t>
  </si>
  <si>
    <t>2120272</t>
  </si>
  <si>
    <t>BT1402035X0</t>
  </si>
  <si>
    <r>
      <rPr>
        <sz val="11"/>
        <rFont val="宋体"/>
        <charset val="134"/>
      </rPr>
      <t>有机化学</t>
    </r>
  </si>
  <si>
    <t>与伍婵翠合作上课</t>
  </si>
  <si>
    <t>2120273</t>
  </si>
  <si>
    <r>
      <rPr>
        <sz val="11"/>
        <rFont val="宋体"/>
        <charset val="134"/>
      </rPr>
      <t>莫德清</t>
    </r>
  </si>
  <si>
    <t>080304</t>
  </si>
  <si>
    <t>2120277</t>
  </si>
  <si>
    <t>BT1400080X0</t>
  </si>
  <si>
    <r>
      <rPr>
        <sz val="11"/>
        <rFont val="宋体"/>
        <charset val="134"/>
      </rPr>
      <t>环境工程原理</t>
    </r>
  </si>
  <si>
    <t>课内实验12学时，与汝旋合作上课</t>
  </si>
  <si>
    <t>2120278</t>
  </si>
  <si>
    <r>
      <rPr>
        <sz val="11"/>
        <rFont val="宋体"/>
        <charset val="134"/>
      </rPr>
      <t>张敏</t>
    </r>
  </si>
  <si>
    <t>1280032</t>
  </si>
  <si>
    <t>2120280</t>
  </si>
  <si>
    <t>BT140108610</t>
  </si>
  <si>
    <r>
      <rPr>
        <sz val="11"/>
        <rFont val="宋体"/>
        <charset val="134"/>
      </rPr>
      <t>仪器分析</t>
    </r>
    <r>
      <rPr>
        <sz val="11"/>
        <rFont val="Times New Roman"/>
        <charset val="134"/>
      </rPr>
      <t>A</t>
    </r>
  </si>
  <si>
    <t>与冯小珍合作上课</t>
  </si>
  <si>
    <t>2120281</t>
  </si>
  <si>
    <r>
      <rPr>
        <sz val="11"/>
        <rFont val="宋体"/>
        <charset val="134"/>
      </rPr>
      <t>钟山</t>
    </r>
  </si>
  <si>
    <t>1280043</t>
  </si>
  <si>
    <t>2120702</t>
  </si>
  <si>
    <t>XZ1400062X0</t>
  </si>
  <si>
    <r>
      <rPr>
        <sz val="11"/>
        <rFont val="宋体"/>
        <charset val="134"/>
      </rPr>
      <t>固体废物处理与处置</t>
    </r>
  </si>
  <si>
    <t>与李学军合作上课</t>
  </si>
  <si>
    <t>2120703</t>
  </si>
  <si>
    <r>
      <rPr>
        <sz val="11"/>
        <rFont val="宋体"/>
        <charset val="134"/>
      </rPr>
      <t>建筑与交通工程学院</t>
    </r>
  </si>
  <si>
    <r>
      <rPr>
        <sz val="11"/>
        <rFont val="宋体"/>
        <charset val="134"/>
      </rPr>
      <t>陈富坚</t>
    </r>
  </si>
  <si>
    <t>011211</t>
  </si>
  <si>
    <t>2120566</t>
  </si>
  <si>
    <t>XZ1500115X0</t>
  </si>
  <si>
    <r>
      <rPr>
        <sz val="11"/>
        <rFont val="宋体"/>
        <charset val="134"/>
      </rPr>
      <t>交通安全工程</t>
    </r>
  </si>
  <si>
    <r>
      <rPr>
        <sz val="11"/>
        <rFont val="宋体"/>
        <charset val="134"/>
      </rPr>
      <t>交通工程</t>
    </r>
  </si>
  <si>
    <r>
      <rPr>
        <sz val="11"/>
        <rFont val="宋体"/>
        <charset val="134"/>
      </rPr>
      <t>黄小林</t>
    </r>
  </si>
  <si>
    <t>044462</t>
  </si>
  <si>
    <t>2120652</t>
  </si>
  <si>
    <t>BT1503088X0</t>
  </si>
  <si>
    <r>
      <rPr>
        <sz val="11"/>
        <rFont val="宋体"/>
        <charset val="134"/>
      </rPr>
      <t>土木工程</t>
    </r>
  </si>
  <si>
    <r>
      <rPr>
        <sz val="11"/>
        <rFont val="宋体"/>
        <charset val="134"/>
      </rPr>
      <t>王涛</t>
    </r>
  </si>
  <si>
    <t>011228</t>
  </si>
  <si>
    <t>2120562</t>
  </si>
  <si>
    <t>BT1501069X0</t>
  </si>
  <si>
    <r>
      <rPr>
        <sz val="11"/>
        <rFont val="宋体"/>
        <charset val="134"/>
      </rPr>
      <t>交通规划</t>
    </r>
  </si>
  <si>
    <t>与徐奇合作上课</t>
  </si>
  <si>
    <t>2120563</t>
  </si>
  <si>
    <t>BT1501021X0</t>
  </si>
  <si>
    <r>
      <rPr>
        <sz val="11"/>
        <rFont val="宋体"/>
        <charset val="134"/>
      </rPr>
      <t>交通工程学</t>
    </r>
  </si>
  <si>
    <t>96</t>
  </si>
  <si>
    <t>与周旦合作上课</t>
  </si>
  <si>
    <r>
      <rPr>
        <sz val="11"/>
        <rFont val="宋体"/>
        <charset val="134"/>
      </rPr>
      <t>英红</t>
    </r>
  </si>
  <si>
    <t>13011</t>
  </si>
  <si>
    <t>2120567</t>
  </si>
  <si>
    <t>XZ1501032X0</t>
  </si>
  <si>
    <r>
      <rPr>
        <sz val="11"/>
        <rFont val="宋体"/>
        <charset val="134"/>
      </rPr>
      <t>路基路面检测技术</t>
    </r>
  </si>
  <si>
    <t>课内实验16学时</t>
  </si>
  <si>
    <r>
      <rPr>
        <sz val="11"/>
        <rFont val="宋体"/>
        <charset val="134"/>
      </rPr>
      <t>赵军</t>
    </r>
  </si>
  <si>
    <t>20013006</t>
  </si>
  <si>
    <t>2120641</t>
  </si>
  <si>
    <t>XZ1503025X0</t>
  </si>
  <si>
    <r>
      <rPr>
        <sz val="11"/>
        <rFont val="宋体"/>
        <charset val="134"/>
      </rPr>
      <t>混凝土结构设计</t>
    </r>
  </si>
  <si>
    <r>
      <rPr>
        <sz val="11"/>
        <rFont val="宋体"/>
        <charset val="134"/>
      </rPr>
      <t>马克思主义学院</t>
    </r>
  </si>
  <si>
    <r>
      <rPr>
        <sz val="11"/>
        <rFont val="宋体"/>
        <charset val="134"/>
      </rPr>
      <t>曹雷</t>
    </r>
  </si>
  <si>
    <t>19011026</t>
  </si>
  <si>
    <t>2120394</t>
  </si>
  <si>
    <t>BG0000022X0</t>
  </si>
  <si>
    <r>
      <rPr>
        <sz val="11"/>
        <rFont val="宋体"/>
        <charset val="134"/>
      </rPr>
      <t>马克思主义基本原理概论</t>
    </r>
  </si>
  <si>
    <t>2120395</t>
  </si>
  <si>
    <r>
      <rPr>
        <sz val="11"/>
        <rFont val="宋体"/>
        <charset val="134"/>
      </rPr>
      <t>陈峥</t>
    </r>
  </si>
  <si>
    <t>1250015</t>
  </si>
  <si>
    <t>2120341</t>
  </si>
  <si>
    <t>BG0000041X0</t>
  </si>
  <si>
    <r>
      <rPr>
        <sz val="11"/>
        <rFont val="宋体"/>
        <charset val="134"/>
      </rPr>
      <t>中国近现代史纲要</t>
    </r>
  </si>
  <si>
    <t>2120342</t>
  </si>
  <si>
    <t>2122523</t>
  </si>
  <si>
    <t>BG0000177X0</t>
  </si>
  <si>
    <r>
      <rPr>
        <sz val="11"/>
        <rFont val="宋体"/>
        <charset val="134"/>
      </rPr>
      <t>形势与政策</t>
    </r>
    <r>
      <rPr>
        <sz val="11"/>
        <rFont val="Times New Roman"/>
        <charset val="134"/>
      </rPr>
      <t>2</t>
    </r>
  </si>
  <si>
    <t>0.25</t>
  </si>
  <si>
    <t>2122524</t>
  </si>
  <si>
    <t>2122531</t>
  </si>
  <si>
    <t>2122532</t>
  </si>
  <si>
    <t>2122566</t>
  </si>
  <si>
    <t>BG0000460X0</t>
  </si>
  <si>
    <r>
      <rPr>
        <sz val="11"/>
        <rFont val="宋体"/>
        <charset val="134"/>
      </rPr>
      <t>形势与政策</t>
    </r>
    <r>
      <rPr>
        <sz val="11"/>
        <rFont val="Times New Roman"/>
        <charset val="134"/>
      </rPr>
      <t>4</t>
    </r>
  </si>
  <si>
    <t>91</t>
  </si>
  <si>
    <t>2122567</t>
  </si>
  <si>
    <t>2122629</t>
  </si>
  <si>
    <t>2122630</t>
  </si>
  <si>
    <t>2122966</t>
  </si>
  <si>
    <t>BG0000554X0</t>
  </si>
  <si>
    <r>
      <rPr>
        <sz val="11"/>
        <rFont val="宋体"/>
        <charset val="134"/>
      </rPr>
      <t>军事理论</t>
    </r>
  </si>
  <si>
    <t>2122967</t>
  </si>
  <si>
    <r>
      <rPr>
        <sz val="11"/>
        <rFont val="宋体"/>
        <charset val="134"/>
      </rPr>
      <t>邓国峰</t>
    </r>
  </si>
  <si>
    <t>090902</t>
  </si>
  <si>
    <t>2122498</t>
  </si>
  <si>
    <t>2122499</t>
  </si>
  <si>
    <t>2122513</t>
  </si>
  <si>
    <t>2122514</t>
  </si>
  <si>
    <r>
      <rPr>
        <sz val="11"/>
        <rFont val="宋体"/>
        <charset val="134"/>
      </rPr>
      <t>何平</t>
    </r>
  </si>
  <si>
    <t>090932</t>
  </si>
  <si>
    <t>2120396</t>
  </si>
  <si>
    <t>2120397</t>
  </si>
  <si>
    <t>2123605</t>
  </si>
  <si>
    <t>TR0000545X0</t>
  </si>
  <si>
    <r>
      <rPr>
        <sz val="11"/>
        <rFont val="宋体"/>
        <charset val="134"/>
      </rPr>
      <t>工程伦理</t>
    </r>
  </si>
  <si>
    <r>
      <rPr>
        <sz val="11"/>
        <rFont val="宋体"/>
        <charset val="134"/>
      </rPr>
      <t>贺金林</t>
    </r>
  </si>
  <si>
    <t>080004</t>
  </si>
  <si>
    <t>2120381</t>
  </si>
  <si>
    <t>2120383</t>
  </si>
  <si>
    <r>
      <rPr>
        <sz val="11"/>
        <rFont val="宋体"/>
        <charset val="134"/>
      </rPr>
      <t>李雅莉</t>
    </r>
  </si>
  <si>
    <t>080111</t>
  </si>
  <si>
    <t>2120389</t>
  </si>
  <si>
    <r>
      <rPr>
        <sz val="11"/>
        <rFont val="宋体"/>
        <charset val="134"/>
      </rPr>
      <t>龙海平</t>
    </r>
  </si>
  <si>
    <t>080008</t>
  </si>
  <si>
    <t>2120420</t>
  </si>
  <si>
    <t>2120421</t>
  </si>
  <si>
    <r>
      <rPr>
        <sz val="11"/>
        <rFont val="宋体"/>
        <charset val="134"/>
      </rPr>
      <t>骆方金</t>
    </r>
  </si>
  <si>
    <t>080108</t>
  </si>
  <si>
    <t>2122973</t>
  </si>
  <si>
    <t>BG0000175X0</t>
  </si>
  <si>
    <r>
      <rPr>
        <sz val="11"/>
        <rFont val="宋体"/>
        <charset val="134"/>
      </rPr>
      <t>毛泽东思想和中国特色社会主义理论体系概论</t>
    </r>
  </si>
  <si>
    <t>2122974</t>
  </si>
  <si>
    <r>
      <rPr>
        <sz val="11"/>
        <rFont val="宋体"/>
        <charset val="134"/>
      </rPr>
      <t>秦永芳</t>
    </r>
  </si>
  <si>
    <t>090919</t>
  </si>
  <si>
    <t>2120441</t>
  </si>
  <si>
    <t>92</t>
  </si>
  <si>
    <t>2120442</t>
  </si>
  <si>
    <r>
      <rPr>
        <sz val="11"/>
        <rFont val="宋体"/>
        <charset val="134"/>
      </rPr>
      <t>邱启照</t>
    </r>
  </si>
  <si>
    <t>080101</t>
  </si>
  <si>
    <t>2120416</t>
  </si>
  <si>
    <t>2120417</t>
  </si>
  <si>
    <r>
      <rPr>
        <sz val="10"/>
        <rFont val="宋体"/>
        <charset val="134"/>
      </rPr>
      <t>曲宗琴</t>
    </r>
  </si>
  <si>
    <t>090927</t>
  </si>
  <si>
    <t>2122529</t>
  </si>
  <si>
    <r>
      <rPr>
        <sz val="10"/>
        <rFont val="宋体"/>
        <charset val="134"/>
      </rPr>
      <t>形势与政策</t>
    </r>
    <r>
      <rPr>
        <sz val="10"/>
        <rFont val="Times New Roman"/>
        <charset val="134"/>
      </rPr>
      <t>2</t>
    </r>
  </si>
  <si>
    <t>2122530</t>
  </si>
  <si>
    <t>2122601</t>
  </si>
  <si>
    <r>
      <rPr>
        <sz val="10"/>
        <rFont val="宋体"/>
        <charset val="134"/>
      </rPr>
      <t>形势与政策</t>
    </r>
    <r>
      <rPr>
        <sz val="10"/>
        <rFont val="Times New Roman"/>
        <charset val="134"/>
      </rPr>
      <t>4</t>
    </r>
  </si>
  <si>
    <t>2122602</t>
  </si>
  <si>
    <t>2122638</t>
  </si>
  <si>
    <t>BG0000510X0</t>
  </si>
  <si>
    <r>
      <rPr>
        <sz val="10"/>
        <rFont val="宋体"/>
        <charset val="134"/>
      </rPr>
      <t>形势与政策</t>
    </r>
    <r>
      <rPr>
        <sz val="10"/>
        <rFont val="Times New Roman"/>
        <charset val="134"/>
      </rPr>
      <t>6</t>
    </r>
  </si>
  <si>
    <t>2122639</t>
  </si>
  <si>
    <r>
      <rPr>
        <sz val="11"/>
        <rFont val="宋体"/>
        <charset val="134"/>
      </rPr>
      <t>石奎</t>
    </r>
  </si>
  <si>
    <t>090037</t>
  </si>
  <si>
    <t>2120448</t>
  </si>
  <si>
    <t>2120449</t>
  </si>
  <si>
    <r>
      <rPr>
        <sz val="11"/>
        <rFont val="宋体"/>
        <charset val="134"/>
      </rPr>
      <t>苏国辉</t>
    </r>
  </si>
  <si>
    <t>160001</t>
  </si>
  <si>
    <t>2120422</t>
  </si>
  <si>
    <t>2122502</t>
  </si>
  <si>
    <t>2122503</t>
  </si>
  <si>
    <r>
      <rPr>
        <sz val="11"/>
        <rFont val="宋体"/>
        <charset val="134"/>
      </rPr>
      <t>凃耀军</t>
    </r>
  </si>
  <si>
    <t>20011001</t>
  </si>
  <si>
    <t>2120354</t>
  </si>
  <si>
    <t>BG0000026X0</t>
  </si>
  <si>
    <r>
      <rPr>
        <sz val="11"/>
        <rFont val="宋体"/>
        <charset val="134"/>
      </rPr>
      <t>思想道德修养与法律基础</t>
    </r>
  </si>
  <si>
    <r>
      <rPr>
        <sz val="11"/>
        <rFont val="宋体"/>
        <charset val="134"/>
      </rPr>
      <t>王占锋</t>
    </r>
  </si>
  <si>
    <t>160016</t>
  </si>
  <si>
    <t>2120459</t>
  </si>
  <si>
    <t>2122506</t>
  </si>
  <si>
    <t>2122507</t>
  </si>
  <si>
    <r>
      <rPr>
        <sz val="11"/>
        <rFont val="宋体"/>
        <charset val="134"/>
      </rPr>
      <t>吴云才</t>
    </r>
  </si>
  <si>
    <t>1250043</t>
  </si>
  <si>
    <t>2120357</t>
  </si>
  <si>
    <t>2120358</t>
  </si>
  <si>
    <r>
      <rPr>
        <sz val="11"/>
        <rFont val="宋体"/>
        <charset val="134"/>
      </rPr>
      <t>张春霞</t>
    </r>
  </si>
  <si>
    <t>20011005</t>
  </si>
  <si>
    <t>2120450</t>
  </si>
  <si>
    <t>2120451</t>
  </si>
  <si>
    <r>
      <rPr>
        <sz val="11"/>
        <rFont val="宋体"/>
        <charset val="134"/>
      </rPr>
      <t>张季</t>
    </r>
  </si>
  <si>
    <t>090944</t>
  </si>
  <si>
    <t>2120380</t>
  </si>
  <si>
    <t>101</t>
  </si>
  <si>
    <t>2123608</t>
  </si>
  <si>
    <t>TR0000714X0</t>
  </si>
  <si>
    <r>
      <rPr>
        <sz val="11"/>
        <rFont val="宋体"/>
        <charset val="134"/>
      </rPr>
      <t>中共党史</t>
    </r>
  </si>
  <si>
    <t>14</t>
  </si>
  <si>
    <r>
      <rPr>
        <sz val="11"/>
        <rFont val="宋体"/>
        <charset val="134"/>
      </rPr>
      <t>张文</t>
    </r>
  </si>
  <si>
    <t>090939</t>
  </si>
  <si>
    <t>2120435</t>
  </si>
  <si>
    <t>2120436</t>
  </si>
  <si>
    <r>
      <rPr>
        <sz val="11"/>
        <rFont val="宋体"/>
        <charset val="134"/>
      </rPr>
      <t>体育部</t>
    </r>
  </si>
  <si>
    <r>
      <rPr>
        <sz val="11"/>
        <rFont val="宋体"/>
        <charset val="134"/>
      </rPr>
      <t>宾金生</t>
    </r>
  </si>
  <si>
    <t>070309</t>
  </si>
  <si>
    <t>2121461</t>
  </si>
  <si>
    <t>BG0000027X0</t>
  </si>
  <si>
    <r>
      <rPr>
        <sz val="11"/>
        <rFont val="宋体"/>
        <charset val="134"/>
      </rPr>
      <t>体育</t>
    </r>
    <r>
      <rPr>
        <sz val="11"/>
        <rFont val="Times New Roman"/>
        <charset val="134"/>
      </rPr>
      <t>4</t>
    </r>
  </si>
  <si>
    <t>2121487</t>
  </si>
  <si>
    <t>2121434</t>
  </si>
  <si>
    <t>BG0000029X0</t>
  </si>
  <si>
    <r>
      <rPr>
        <sz val="11"/>
        <rFont val="宋体"/>
        <charset val="134"/>
      </rPr>
      <t>体育</t>
    </r>
    <r>
      <rPr>
        <sz val="11"/>
        <rFont val="Times New Roman"/>
        <charset val="134"/>
      </rPr>
      <t>2</t>
    </r>
  </si>
  <si>
    <t>2122419</t>
  </si>
  <si>
    <t>2122448</t>
  </si>
  <si>
    <r>
      <rPr>
        <sz val="11"/>
        <rFont val="宋体"/>
        <charset val="134"/>
      </rPr>
      <t>黄若涧</t>
    </r>
  </si>
  <si>
    <t>07789</t>
  </si>
  <si>
    <t>2122271</t>
  </si>
  <si>
    <t>2123090</t>
  </si>
  <si>
    <t>TZ0000429X0</t>
  </si>
  <si>
    <r>
      <rPr>
        <sz val="11"/>
        <rFont val="宋体"/>
        <charset val="134"/>
      </rPr>
      <t>游泳</t>
    </r>
  </si>
  <si>
    <t>2123091</t>
  </si>
  <si>
    <t>2123092</t>
  </si>
  <si>
    <t>2123093</t>
  </si>
  <si>
    <t>2123142</t>
  </si>
  <si>
    <t>2122242</t>
  </si>
  <si>
    <t>2123109</t>
  </si>
  <si>
    <r>
      <rPr>
        <sz val="11"/>
        <rFont val="宋体"/>
        <charset val="134"/>
      </rPr>
      <t>韦朝贵</t>
    </r>
  </si>
  <si>
    <t>077792</t>
  </si>
  <si>
    <t>2121472</t>
  </si>
  <si>
    <t>2121606</t>
  </si>
  <si>
    <t>2121445</t>
  </si>
  <si>
    <t>2121523</t>
  </si>
  <si>
    <t>2121548</t>
  </si>
  <si>
    <t>2122429</t>
  </si>
  <si>
    <t>2122459</t>
  </si>
  <si>
    <r>
      <rPr>
        <sz val="11"/>
        <rFont val="宋体"/>
        <charset val="134"/>
      </rPr>
      <t>徐永峰</t>
    </r>
  </si>
  <si>
    <t>077719</t>
  </si>
  <si>
    <t>2121520</t>
  </si>
  <si>
    <t>2121546</t>
  </si>
  <si>
    <t>49</t>
  </si>
  <si>
    <t>2122268</t>
  </si>
  <si>
    <t>2123141</t>
  </si>
  <si>
    <t>2122239</t>
  </si>
  <si>
    <t>2123108</t>
  </si>
  <si>
    <r>
      <rPr>
        <sz val="11"/>
        <rFont val="宋体"/>
        <charset val="134"/>
      </rPr>
      <t>赵红卫</t>
    </r>
  </si>
  <si>
    <t>4030043</t>
  </si>
  <si>
    <t>2121494</t>
  </si>
  <si>
    <t>2122823</t>
  </si>
  <si>
    <t>2122274</t>
  </si>
  <si>
    <t>2122432</t>
  </si>
  <si>
    <t>2122462</t>
  </si>
  <si>
    <t>2122788</t>
  </si>
  <si>
    <t>2122245</t>
  </si>
  <si>
    <r>
      <rPr>
        <sz val="11"/>
        <rFont val="宋体"/>
        <charset val="134"/>
      </rPr>
      <t>人工智能学院</t>
    </r>
  </si>
  <si>
    <r>
      <rPr>
        <sz val="11"/>
        <rFont val="宋体"/>
        <charset val="134"/>
      </rPr>
      <t>吴劲松</t>
    </r>
  </si>
  <si>
    <t>2250007</t>
  </si>
  <si>
    <t>2121753</t>
  </si>
  <si>
    <t>XZ2200015X0</t>
  </si>
  <si>
    <r>
      <rPr>
        <sz val="11"/>
        <rFont val="宋体"/>
        <charset val="134"/>
      </rPr>
      <t>大数据技术原理与应用（双语教学）</t>
    </r>
  </si>
  <si>
    <r>
      <rPr>
        <sz val="11"/>
        <rFont val="宋体"/>
        <charset val="134"/>
      </rPr>
      <t>数据科学与大数据技术</t>
    </r>
  </si>
  <si>
    <r>
      <rPr>
        <sz val="11"/>
        <rFont val="宋体"/>
        <charset val="134"/>
      </rPr>
      <t>张军</t>
    </r>
  </si>
  <si>
    <t>2250003</t>
  </si>
  <si>
    <t>2121756</t>
  </si>
  <si>
    <t>191</t>
  </si>
  <si>
    <r>
      <rPr>
        <sz val="11"/>
        <rFont val="宋体"/>
        <charset val="134"/>
      </rPr>
      <t>党委办公室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校长办公室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保密办公室</t>
    </r>
  </si>
  <si>
    <r>
      <rPr>
        <sz val="11"/>
        <rFont val="宋体"/>
        <charset val="134"/>
      </rPr>
      <t>潘开林</t>
    </r>
  </si>
  <si>
    <t>010120</t>
  </si>
  <si>
    <t>2122132</t>
  </si>
  <si>
    <t>XZ0100239X0</t>
  </si>
  <si>
    <r>
      <rPr>
        <sz val="11"/>
        <rFont val="宋体"/>
        <charset val="134"/>
      </rPr>
      <t>电子制造可靠性及失效分析</t>
    </r>
  </si>
  <si>
    <r>
      <rPr>
        <sz val="11"/>
        <rFont val="宋体"/>
        <charset val="134"/>
      </rPr>
      <t>张文涛</t>
    </r>
  </si>
  <si>
    <t>088008</t>
  </si>
  <si>
    <t>2122082</t>
  </si>
  <si>
    <t>BT0800175X0</t>
  </si>
  <si>
    <r>
      <rPr>
        <sz val="11"/>
        <rFont val="宋体"/>
        <charset val="134"/>
      </rPr>
      <t>物理光学</t>
    </r>
  </si>
  <si>
    <r>
      <rPr>
        <sz val="11"/>
        <rFont val="宋体"/>
        <charset val="134"/>
      </rPr>
      <t>党委办公室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校长办公室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保密办公室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政策法规室</t>
    </r>
  </si>
  <si>
    <r>
      <rPr>
        <sz val="11"/>
        <rFont val="宋体"/>
        <charset val="134"/>
      </rPr>
      <t>贾媛媛</t>
    </r>
  </si>
  <si>
    <t>090936</t>
  </si>
  <si>
    <t>2122817</t>
  </si>
  <si>
    <t>BT0900136X0</t>
  </si>
  <si>
    <r>
      <rPr>
        <sz val="11"/>
        <rFont val="宋体"/>
        <charset val="134"/>
      </rPr>
      <t>行政法与行政诉讼法学</t>
    </r>
  </si>
  <si>
    <r>
      <rPr>
        <sz val="11"/>
        <rFont val="宋体"/>
        <charset val="134"/>
      </rPr>
      <t>党委教师工作部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人事处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职称改革办公室</t>
    </r>
  </si>
  <si>
    <r>
      <rPr>
        <sz val="11"/>
        <rFont val="宋体"/>
        <charset val="134"/>
      </rPr>
      <t>段雪峰</t>
    </r>
  </si>
  <si>
    <t>070901</t>
  </si>
  <si>
    <t>2120172</t>
  </si>
  <si>
    <t>与李春梅合作上课</t>
  </si>
  <si>
    <r>
      <rPr>
        <sz val="11"/>
        <rFont val="宋体"/>
        <charset val="134"/>
      </rPr>
      <t>党委研究生工作部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研究生院</t>
    </r>
  </si>
  <si>
    <r>
      <rPr>
        <sz val="11"/>
        <rFont val="宋体"/>
        <charset val="134"/>
      </rPr>
      <t>王荣</t>
    </r>
  </si>
  <si>
    <t>011200</t>
  </si>
  <si>
    <t>2120609</t>
  </si>
  <si>
    <t>BT1500017X0</t>
  </si>
  <si>
    <r>
      <rPr>
        <sz val="11"/>
        <rFont val="宋体"/>
        <charset val="134"/>
      </rPr>
      <t>工程力学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</si>
  <si>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发展规划处</t>
    </r>
  </si>
  <si>
    <r>
      <rPr>
        <sz val="11"/>
        <rFont val="宋体"/>
        <charset val="134"/>
      </rPr>
      <t>姜彦南</t>
    </r>
  </si>
  <si>
    <t>280096</t>
  </si>
  <si>
    <t>2120293</t>
  </si>
  <si>
    <t>RZ0200221X0</t>
  </si>
  <si>
    <r>
      <rPr>
        <sz val="11"/>
        <rFont val="宋体"/>
        <charset val="134"/>
      </rPr>
      <t>电子科学与技术概论</t>
    </r>
  </si>
  <si>
    <t>143</t>
  </si>
  <si>
    <r>
      <rPr>
        <sz val="11"/>
        <rFont val="宋体"/>
        <charset val="134"/>
      </rPr>
      <t>国际学院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国际合作与交流处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港澳台办公室</t>
    </r>
  </si>
  <si>
    <r>
      <rPr>
        <sz val="11"/>
        <rFont val="宋体"/>
        <charset val="134"/>
      </rPr>
      <t>段复建</t>
    </r>
  </si>
  <si>
    <t>070124</t>
  </si>
  <si>
    <t>2120165</t>
  </si>
  <si>
    <t>2120166</t>
  </si>
  <si>
    <r>
      <rPr>
        <sz val="11"/>
        <rFont val="宋体"/>
        <charset val="134"/>
      </rPr>
      <t>教务处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招生办公室</t>
    </r>
  </si>
  <si>
    <r>
      <rPr>
        <sz val="11"/>
        <rFont val="宋体"/>
        <charset val="134"/>
      </rPr>
      <t>常亮</t>
    </r>
  </si>
  <si>
    <t>030164</t>
  </si>
  <si>
    <t>2122109</t>
  </si>
  <si>
    <r>
      <rPr>
        <sz val="11"/>
        <rFont val="宋体"/>
        <charset val="134"/>
      </rPr>
      <t>赵中华</t>
    </r>
  </si>
  <si>
    <t>280008</t>
  </si>
  <si>
    <t>2120237</t>
  </si>
  <si>
    <t>BT0200029X0</t>
  </si>
  <si>
    <r>
      <rPr>
        <sz val="11"/>
        <rFont val="宋体"/>
        <charset val="134"/>
      </rPr>
      <t>数字逻辑</t>
    </r>
  </si>
  <si>
    <t>109</t>
  </si>
  <si>
    <t>2122980</t>
  </si>
  <si>
    <t>BS0200131X3</t>
  </si>
  <si>
    <r>
      <rPr>
        <sz val="11"/>
        <rFont val="宋体"/>
        <charset val="134"/>
      </rPr>
      <t>电子电路设计软件实验</t>
    </r>
  </si>
  <si>
    <t>182</t>
  </si>
  <si>
    <r>
      <rPr>
        <sz val="11"/>
        <rFont val="宋体"/>
        <charset val="134"/>
      </rPr>
      <t>教学实践部</t>
    </r>
  </si>
  <si>
    <r>
      <rPr>
        <sz val="11"/>
        <rFont val="宋体"/>
        <charset val="134"/>
      </rPr>
      <t>周胜源</t>
    </r>
  </si>
  <si>
    <t>020210</t>
  </si>
  <si>
    <t>2123355</t>
  </si>
  <si>
    <t>BS0200038X3</t>
  </si>
  <si>
    <r>
      <rPr>
        <sz val="11"/>
        <rFont val="宋体"/>
        <charset val="134"/>
      </rPr>
      <t>通信电子电路实验</t>
    </r>
  </si>
  <si>
    <r>
      <rPr>
        <sz val="11"/>
        <rFont val="宋体"/>
        <charset val="134"/>
      </rPr>
      <t>科学技术发展研究院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广西信息科学实验中心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国家软件与集成电路公共服务平台（</t>
    </r>
    <r>
      <rPr>
        <sz val="11"/>
        <rFont val="Times New Roman"/>
        <charset val="134"/>
      </rPr>
      <t>CSIP</t>
    </r>
    <r>
      <rPr>
        <sz val="11"/>
        <rFont val="宋体"/>
        <charset val="134"/>
      </rPr>
      <t>）广西平台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桂林电子科技大学大学科技园管理委员会</t>
    </r>
  </si>
  <si>
    <r>
      <rPr>
        <sz val="11"/>
        <rFont val="宋体"/>
        <charset val="134"/>
      </rPr>
      <t>曹卫平</t>
    </r>
  </si>
  <si>
    <t>280018</t>
  </si>
  <si>
    <t>2120846</t>
  </si>
  <si>
    <r>
      <rPr>
        <sz val="11"/>
        <rFont val="宋体"/>
        <charset val="134"/>
      </rPr>
      <t>刘建伟</t>
    </r>
  </si>
  <si>
    <t>150503</t>
  </si>
  <si>
    <t>2121726</t>
  </si>
  <si>
    <t>BT0101044X0</t>
  </si>
  <si>
    <r>
      <rPr>
        <sz val="11"/>
        <rFont val="宋体"/>
        <charset val="134"/>
      </rPr>
      <t>机械工程材料及热加工</t>
    </r>
  </si>
  <si>
    <r>
      <rPr>
        <sz val="11"/>
        <rFont val="宋体"/>
        <charset val="134"/>
      </rPr>
      <t>图书馆</t>
    </r>
  </si>
  <si>
    <r>
      <rPr>
        <sz val="11"/>
        <rFont val="宋体"/>
        <charset val="134"/>
      </rPr>
      <t>宋志国</t>
    </r>
  </si>
  <si>
    <t>050311</t>
  </si>
  <si>
    <t>2122831</t>
  </si>
  <si>
    <t>BT0903029X0</t>
  </si>
  <si>
    <r>
      <rPr>
        <sz val="11"/>
        <rFont val="宋体"/>
        <charset val="134"/>
      </rPr>
      <t>知识产权总论</t>
    </r>
  </si>
  <si>
    <r>
      <rPr>
        <sz val="11"/>
        <rFont val="宋体"/>
        <charset val="134"/>
      </rPr>
      <t>网络与信息技术中心</t>
    </r>
  </si>
  <si>
    <r>
      <rPr>
        <sz val="11"/>
        <rFont val="宋体"/>
        <charset val="134"/>
      </rPr>
      <t>欧阳宁</t>
    </r>
  </si>
  <si>
    <t>240104</t>
  </si>
  <si>
    <t>2120261</t>
  </si>
  <si>
    <r>
      <rPr>
        <sz val="11"/>
        <rFont val="宋体"/>
        <charset val="134"/>
      </rPr>
      <t>北海校区</t>
    </r>
  </si>
  <si>
    <r>
      <rPr>
        <sz val="11"/>
        <rFont val="宋体"/>
        <charset val="0"/>
      </rPr>
      <t>陈名松</t>
    </r>
  </si>
  <si>
    <t>000010</t>
  </si>
  <si>
    <t>BG000712420</t>
  </si>
  <si>
    <r>
      <rPr>
        <sz val="11"/>
        <rFont val="宋体"/>
        <charset val="0"/>
      </rPr>
      <t>形势与政策</t>
    </r>
    <r>
      <rPr>
        <sz val="11"/>
        <rFont val="Times New Roman"/>
        <charset val="0"/>
      </rPr>
      <t>4</t>
    </r>
  </si>
  <si>
    <r>
      <rPr>
        <sz val="11"/>
        <rFont val="宋体"/>
        <charset val="0"/>
      </rPr>
      <t>专科</t>
    </r>
    <r>
      <rPr>
        <sz val="11"/>
        <rFont val="Times New Roman"/>
        <charset val="0"/>
      </rPr>
      <t>2020</t>
    </r>
    <r>
      <rPr>
        <sz val="11"/>
        <rFont val="宋体"/>
        <charset val="0"/>
      </rPr>
      <t>级数控技术</t>
    </r>
    <r>
      <rPr>
        <sz val="11"/>
        <rFont val="Times New Roman"/>
        <charset val="0"/>
      </rPr>
      <t>1-2</t>
    </r>
    <r>
      <rPr>
        <sz val="11"/>
        <rFont val="宋体"/>
        <charset val="0"/>
      </rPr>
      <t>班</t>
    </r>
    <r>
      <rPr>
        <sz val="11"/>
        <rFont val="Times New Roman"/>
        <charset val="0"/>
      </rPr>
      <t>+</t>
    </r>
    <r>
      <rPr>
        <sz val="11"/>
        <rFont val="宋体"/>
        <charset val="0"/>
      </rPr>
      <t>机电一体化技术</t>
    </r>
    <r>
      <rPr>
        <sz val="11"/>
        <rFont val="Times New Roman"/>
        <charset val="0"/>
      </rPr>
      <t>1-2</t>
    </r>
    <r>
      <rPr>
        <sz val="11"/>
        <rFont val="宋体"/>
        <charset val="0"/>
      </rPr>
      <t>班</t>
    </r>
  </si>
  <si>
    <t>0.1</t>
  </si>
  <si>
    <r>
      <rPr>
        <sz val="11"/>
        <rFont val="宋体"/>
        <charset val="0"/>
      </rPr>
      <t>于新华</t>
    </r>
  </si>
  <si>
    <t>000009</t>
  </si>
  <si>
    <t>2120612</t>
  </si>
  <si>
    <t>BT6202003X0</t>
  </si>
  <si>
    <r>
      <rPr>
        <sz val="11"/>
        <rFont val="宋体"/>
        <charset val="0"/>
      </rPr>
      <t>专业英语</t>
    </r>
  </si>
  <si>
    <r>
      <rPr>
        <sz val="11"/>
        <rFont val="宋体"/>
        <charset val="0"/>
      </rPr>
      <t>电科</t>
    </r>
    <r>
      <rPr>
        <sz val="11"/>
        <rFont val="Times New Roman"/>
        <charset val="0"/>
      </rPr>
      <t>20</t>
    </r>
    <r>
      <rPr>
        <sz val="11"/>
        <rFont val="宋体"/>
        <charset val="0"/>
      </rPr>
      <t>级</t>
    </r>
    <r>
      <rPr>
        <sz val="11"/>
        <rFont val="Times New Roman"/>
        <charset val="0"/>
      </rPr>
      <t>1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班</t>
    </r>
  </si>
  <si>
    <r>
      <rPr>
        <sz val="11"/>
        <rFont val="宋体"/>
        <charset val="0"/>
      </rPr>
      <t>颜学龙</t>
    </r>
  </si>
  <si>
    <t>10417</t>
  </si>
  <si>
    <t>2120715</t>
  </si>
  <si>
    <t>XZ6202009X0</t>
  </si>
  <si>
    <r>
      <rPr>
        <sz val="11"/>
        <rFont val="宋体"/>
        <charset val="0"/>
      </rPr>
      <t>电子测量与仪器</t>
    </r>
  </si>
  <si>
    <r>
      <rPr>
        <sz val="11"/>
        <rFont val="宋体"/>
        <charset val="0"/>
      </rPr>
      <t>电科</t>
    </r>
    <r>
      <rPr>
        <sz val="11"/>
        <rFont val="Times New Roman"/>
        <charset val="0"/>
      </rPr>
      <t>19</t>
    </r>
    <r>
      <rPr>
        <sz val="11"/>
        <rFont val="宋体"/>
        <charset val="0"/>
      </rPr>
      <t>级</t>
    </r>
    <r>
      <rPr>
        <sz val="11"/>
        <rFont val="Times New Roman"/>
        <charset val="0"/>
      </rPr>
      <t>3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5</t>
    </r>
    <r>
      <rPr>
        <sz val="11"/>
        <rFont val="宋体"/>
        <charset val="0"/>
      </rPr>
      <t>班</t>
    </r>
  </si>
  <si>
    <t>2120714</t>
  </si>
  <si>
    <r>
      <rPr>
        <sz val="11"/>
        <rFont val="宋体"/>
        <charset val="0"/>
      </rPr>
      <t>电科</t>
    </r>
    <r>
      <rPr>
        <sz val="11"/>
        <rFont val="Times New Roman"/>
        <charset val="0"/>
      </rPr>
      <t>19</t>
    </r>
    <r>
      <rPr>
        <sz val="11"/>
        <rFont val="宋体"/>
        <charset val="0"/>
      </rPr>
      <t>级</t>
    </r>
    <r>
      <rPr>
        <sz val="11"/>
        <rFont val="Times New Roman"/>
        <charset val="0"/>
      </rPr>
      <t>1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班</t>
    </r>
  </si>
  <si>
    <r>
      <rPr>
        <b/>
        <sz val="11"/>
        <rFont val="宋体"/>
        <charset val="134"/>
      </rPr>
      <t>以上是</t>
    </r>
    <r>
      <rPr>
        <b/>
        <sz val="11"/>
        <rFont val="Times New Roman"/>
        <charset val="134"/>
      </rPr>
      <t>2021-2022-2</t>
    </r>
    <r>
      <rPr>
        <b/>
        <sz val="11"/>
        <rFont val="宋体"/>
        <charset val="134"/>
      </rPr>
      <t>教授为本科生上课的情况，其余教授</t>
    </r>
    <r>
      <rPr>
        <b/>
        <sz val="11"/>
        <rFont val="Times New Roman"/>
        <charset val="134"/>
      </rPr>
      <t>2021-2022-1</t>
    </r>
    <r>
      <rPr>
        <b/>
        <sz val="11"/>
        <rFont val="宋体"/>
        <charset val="134"/>
      </rPr>
      <t>学期均有上课并公布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</si>
</sst>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2"/>
  <sheetViews>
    <sheetView tabSelected="1" topLeftCell="A85" workbookViewId="0">
      <selection activeCell="D93" sqref="D93"/>
    </sheetView>
  </sheetViews>
  <sheetFormatPr defaultColWidth="8.72727272727273" defaultRowHeight="14"/>
  <cols>
    <col min="1" max="1" width="8.72727272727273" style="4"/>
    <col min="2" max="2" width="21.6363636363636" style="4" customWidth="1"/>
    <col min="3" max="5" width="8.72727272727273" style="4"/>
    <col min="6" max="6" width="13.5454545454545" style="4" customWidth="1"/>
    <col min="7" max="7" width="28.5454545454545" style="4" customWidth="1"/>
    <col min="8" max="8" width="8.72727272727273" style="4"/>
    <col min="9" max="9" width="14.7272727272727" style="4" customWidth="1"/>
    <col min="10" max="10" width="8.72727272727273" style="4"/>
    <col min="11" max="11" width="9.54545454545454" style="4" customWidth="1"/>
    <col min="12" max="12" width="16.5454545454545" style="4" customWidth="1"/>
    <col min="13" max="13" width="8.72727272727273" style="4"/>
    <col min="14" max="14" width="22.3636363636364" style="3" customWidth="1"/>
    <col min="15" max="16384" width="8.72727272727273" style="3"/>
  </cols>
  <sheetData>
    <row r="1" ht="23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</row>
    <row r="2" ht="28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1" t="s">
        <v>14</v>
      </c>
    </row>
    <row r="3" s="1" customFormat="1" spans="1:14">
      <c r="A3" s="7">
        <f>IF(COUNTIF($C$1:C3,C3)=1,MAX($A$1:A2)+1,INDEX(A:A,MATCH(C3,$C$1:C3,0)))</f>
        <v>1</v>
      </c>
      <c r="B3" s="8" t="s">
        <v>15</v>
      </c>
      <c r="C3" s="8" t="s">
        <v>16</v>
      </c>
      <c r="D3" s="20" t="s">
        <v>17</v>
      </c>
      <c r="E3" s="9" t="s">
        <v>18</v>
      </c>
      <c r="F3" s="9" t="s">
        <v>19</v>
      </c>
      <c r="G3" s="7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9">
        <v>4</v>
      </c>
      <c r="M3" s="9" t="s">
        <v>25</v>
      </c>
      <c r="N3" s="12"/>
    </row>
    <row r="4" spans="1:14">
      <c r="A4" s="7">
        <f>IF(COUNTIF($C$1:C4,C4)=1,MAX($A$1:A3)+1,INDEX(A:A,MATCH(C4,$C$1:C4,0)))</f>
        <v>2</v>
      </c>
      <c r="B4" s="9" t="s">
        <v>15</v>
      </c>
      <c r="C4" s="9" t="s">
        <v>26</v>
      </c>
      <c r="D4" s="9" t="s">
        <v>27</v>
      </c>
      <c r="E4" s="9" t="s">
        <v>28</v>
      </c>
      <c r="F4" s="9" t="s">
        <v>29</v>
      </c>
      <c r="G4" s="7" t="s">
        <v>30</v>
      </c>
      <c r="H4" s="9" t="s">
        <v>31</v>
      </c>
      <c r="I4" s="9" t="s">
        <v>32</v>
      </c>
      <c r="J4" s="9" t="s">
        <v>33</v>
      </c>
      <c r="K4" s="9" t="s">
        <v>34</v>
      </c>
      <c r="L4" s="9" t="s">
        <v>35</v>
      </c>
      <c r="M4" s="9" t="s">
        <v>36</v>
      </c>
      <c r="N4" s="12"/>
    </row>
    <row r="5" spans="1:14">
      <c r="A5" s="7">
        <f>IF(COUNTIF($C$1:C5,C5)=1,MAX($A$1:A4)+1,INDEX(A:A,MATCH(C5,$C$1:C5,0)))</f>
        <v>3</v>
      </c>
      <c r="B5" s="9" t="s">
        <v>15</v>
      </c>
      <c r="C5" s="9" t="s">
        <v>37</v>
      </c>
      <c r="D5" s="9" t="s">
        <v>38</v>
      </c>
      <c r="E5" s="9" t="s">
        <v>39</v>
      </c>
      <c r="F5" s="9" t="s">
        <v>40</v>
      </c>
      <c r="G5" s="7" t="s">
        <v>41</v>
      </c>
      <c r="H5" s="9" t="s">
        <v>42</v>
      </c>
      <c r="I5" s="9" t="s">
        <v>43</v>
      </c>
      <c r="J5" s="9" t="s">
        <v>44</v>
      </c>
      <c r="K5" s="9" t="s">
        <v>45</v>
      </c>
      <c r="L5" s="9" t="s">
        <v>35</v>
      </c>
      <c r="M5" s="9" t="s">
        <v>46</v>
      </c>
      <c r="N5" s="12"/>
    </row>
    <row r="6" spans="1:14">
      <c r="A6" s="7">
        <f>IF(COUNTIF($C$1:C6,C6)=1,MAX($A$1:A5)+1,INDEX(A:A,MATCH(C6,$C$1:C6,0)))</f>
        <v>4</v>
      </c>
      <c r="B6" s="7" t="s">
        <v>15</v>
      </c>
      <c r="C6" s="9" t="s">
        <v>47</v>
      </c>
      <c r="D6" s="9" t="s">
        <v>48</v>
      </c>
      <c r="E6" s="9" t="s">
        <v>49</v>
      </c>
      <c r="F6" s="9" t="s">
        <v>50</v>
      </c>
      <c r="G6" s="7" t="s">
        <v>51</v>
      </c>
      <c r="H6" s="9" t="s">
        <v>31</v>
      </c>
      <c r="I6" s="9" t="s">
        <v>32</v>
      </c>
      <c r="J6" s="9" t="s">
        <v>52</v>
      </c>
      <c r="K6" s="9" t="s">
        <v>53</v>
      </c>
      <c r="L6" s="9" t="s">
        <v>35</v>
      </c>
      <c r="M6" s="9" t="s">
        <v>25</v>
      </c>
      <c r="N6" s="12"/>
    </row>
    <row r="7" spans="1:14">
      <c r="A7" s="7">
        <f>IF(COUNTIF($C$1:C7,C7)=1,MAX($A$1:A6)+1,INDEX(A:A,MATCH(C7,$C$1:C7,0)))</f>
        <v>5</v>
      </c>
      <c r="B7" s="9" t="s">
        <v>15</v>
      </c>
      <c r="C7" s="9" t="s">
        <v>54</v>
      </c>
      <c r="D7" s="9" t="s">
        <v>55</v>
      </c>
      <c r="E7" s="9" t="s">
        <v>56</v>
      </c>
      <c r="F7" s="9" t="s">
        <v>57</v>
      </c>
      <c r="G7" s="7" t="s">
        <v>58</v>
      </c>
      <c r="H7" s="9" t="s">
        <v>42</v>
      </c>
      <c r="I7" s="9" t="s">
        <v>43</v>
      </c>
      <c r="J7" s="9" t="s">
        <v>44</v>
      </c>
      <c r="K7" s="9" t="s">
        <v>45</v>
      </c>
      <c r="L7" s="9" t="s">
        <v>35</v>
      </c>
      <c r="M7" s="9" t="s">
        <v>59</v>
      </c>
      <c r="N7" s="12"/>
    </row>
    <row r="8" spans="1:14">
      <c r="A8" s="7">
        <f>IF(COUNTIF($C$1:C8,C8)=1,MAX($A$1:A7)+1,INDEX(A:A,MATCH(C8,$C$1:C8,0)))</f>
        <v>5</v>
      </c>
      <c r="B8" s="9" t="s">
        <v>15</v>
      </c>
      <c r="C8" s="9" t="s">
        <v>54</v>
      </c>
      <c r="D8" s="9" t="s">
        <v>55</v>
      </c>
      <c r="E8" s="9" t="s">
        <v>60</v>
      </c>
      <c r="F8" s="9" t="s">
        <v>57</v>
      </c>
      <c r="G8" s="7" t="s">
        <v>58</v>
      </c>
      <c r="H8" s="9" t="s">
        <v>42</v>
      </c>
      <c r="I8" s="9" t="s">
        <v>43</v>
      </c>
      <c r="J8" s="9" t="s">
        <v>44</v>
      </c>
      <c r="K8" s="9" t="s">
        <v>45</v>
      </c>
      <c r="L8" s="9" t="s">
        <v>35</v>
      </c>
      <c r="M8" s="9" t="s">
        <v>61</v>
      </c>
      <c r="N8" s="12"/>
    </row>
    <row r="9" spans="1:14">
      <c r="A9" s="7">
        <f>IF(COUNTIF($C$1:C9,C9)=1,MAX($A$1:A8)+1,INDEX(A:A,MATCH(C9,$C$1:C9,0)))</f>
        <v>6</v>
      </c>
      <c r="B9" s="9" t="s">
        <v>15</v>
      </c>
      <c r="C9" s="9" t="s">
        <v>62</v>
      </c>
      <c r="D9" s="9" t="s">
        <v>63</v>
      </c>
      <c r="E9" s="9" t="s">
        <v>64</v>
      </c>
      <c r="F9" s="9" t="s">
        <v>65</v>
      </c>
      <c r="G9" s="7" t="s">
        <v>66</v>
      </c>
      <c r="H9" s="9" t="s">
        <v>21</v>
      </c>
      <c r="I9" s="9" t="s">
        <v>22</v>
      </c>
      <c r="J9" s="9" t="s">
        <v>52</v>
      </c>
      <c r="K9" s="9" t="s">
        <v>53</v>
      </c>
      <c r="L9" s="9" t="s">
        <v>35</v>
      </c>
      <c r="M9" s="9" t="s">
        <v>67</v>
      </c>
      <c r="N9" s="12"/>
    </row>
    <row r="10" spans="1:14">
      <c r="A10" s="7">
        <f>IF(COUNTIF($C$1:C10,C10)=1,MAX($A$1:A9)+1,INDEX(A:A,MATCH(C10,$C$1:C10,0)))</f>
        <v>6</v>
      </c>
      <c r="B10" s="9" t="s">
        <v>15</v>
      </c>
      <c r="C10" s="9" t="s">
        <v>62</v>
      </c>
      <c r="D10" s="9" t="s">
        <v>63</v>
      </c>
      <c r="E10" s="9" t="s">
        <v>68</v>
      </c>
      <c r="F10" s="9" t="s">
        <v>69</v>
      </c>
      <c r="G10" s="7" t="s">
        <v>70</v>
      </c>
      <c r="H10" s="9" t="s">
        <v>31</v>
      </c>
      <c r="I10" s="9" t="s">
        <v>71</v>
      </c>
      <c r="J10" s="9" t="s">
        <v>44</v>
      </c>
      <c r="K10" s="9" t="s">
        <v>45</v>
      </c>
      <c r="L10" s="9" t="s">
        <v>35</v>
      </c>
      <c r="M10" s="9" t="s">
        <v>72</v>
      </c>
      <c r="N10" s="12"/>
    </row>
    <row r="11" spans="1:14">
      <c r="A11" s="7">
        <f>IF(COUNTIF($C$1:C11,C11)=1,MAX($A$1:A10)+1,INDEX(A:A,MATCH(C11,$C$1:C11,0)))</f>
        <v>7</v>
      </c>
      <c r="B11" s="9" t="s">
        <v>15</v>
      </c>
      <c r="C11" s="9" t="s">
        <v>73</v>
      </c>
      <c r="D11" s="9" t="s">
        <v>74</v>
      </c>
      <c r="E11" s="9" t="s">
        <v>75</v>
      </c>
      <c r="F11" s="9" t="s">
        <v>76</v>
      </c>
      <c r="G11" s="7" t="s">
        <v>77</v>
      </c>
      <c r="H11" s="9" t="s">
        <v>78</v>
      </c>
      <c r="I11" s="9" t="s">
        <v>79</v>
      </c>
      <c r="J11" s="9" t="s">
        <v>44</v>
      </c>
      <c r="K11" s="9" t="s">
        <v>80</v>
      </c>
      <c r="L11" s="9">
        <v>6</v>
      </c>
      <c r="M11" s="9" t="s">
        <v>81</v>
      </c>
      <c r="N11" s="12" t="s">
        <v>82</v>
      </c>
    </row>
    <row r="12" spans="1:14">
      <c r="A12" s="7">
        <f>IF(COUNTIF($C$1:C12,C12)=1,MAX($A$1:A11)+1,INDEX(A:A,MATCH(C12,$C$1:C12,0)))</f>
        <v>7</v>
      </c>
      <c r="B12" s="9" t="s">
        <v>15</v>
      </c>
      <c r="C12" s="9" t="s">
        <v>73</v>
      </c>
      <c r="D12" s="9" t="s">
        <v>74</v>
      </c>
      <c r="E12" s="9" t="s">
        <v>83</v>
      </c>
      <c r="F12" s="9" t="s">
        <v>84</v>
      </c>
      <c r="G12" s="7" t="s">
        <v>85</v>
      </c>
      <c r="H12" s="9" t="s">
        <v>42</v>
      </c>
      <c r="I12" s="9" t="s">
        <v>43</v>
      </c>
      <c r="J12" s="9" t="s">
        <v>23</v>
      </c>
      <c r="K12" s="9" t="s">
        <v>86</v>
      </c>
      <c r="L12" s="9" t="s">
        <v>35</v>
      </c>
      <c r="M12" s="9" t="s">
        <v>87</v>
      </c>
      <c r="N12" s="12" t="s">
        <v>82</v>
      </c>
    </row>
    <row r="13" spans="1:14">
      <c r="A13" s="7">
        <f>IF(COUNTIF($C$1:C13,C13)=1,MAX($A$1:A12)+1,INDEX(A:A,MATCH(C13,$C$1:C13,0)))</f>
        <v>8</v>
      </c>
      <c r="B13" s="9" t="s">
        <v>15</v>
      </c>
      <c r="C13" s="9" t="s">
        <v>88</v>
      </c>
      <c r="D13" s="9" t="s">
        <v>89</v>
      </c>
      <c r="E13" s="9" t="s">
        <v>90</v>
      </c>
      <c r="F13" s="9" t="s">
        <v>91</v>
      </c>
      <c r="G13" s="7" t="s">
        <v>92</v>
      </c>
      <c r="H13" s="9" t="s">
        <v>31</v>
      </c>
      <c r="I13" s="9" t="s">
        <v>32</v>
      </c>
      <c r="J13" s="9" t="s">
        <v>33</v>
      </c>
      <c r="K13" s="9">
        <v>24</v>
      </c>
      <c r="L13" s="9" t="s">
        <v>35</v>
      </c>
      <c r="M13" s="9" t="s">
        <v>93</v>
      </c>
      <c r="N13" s="12"/>
    </row>
    <row r="14" spans="1:14">
      <c r="A14" s="7">
        <f>IF(COUNTIF($C$1:C14,C14)=1,MAX($A$1:A13)+1,INDEX(A:A,MATCH(C14,$C$1:C14,0)))</f>
        <v>8</v>
      </c>
      <c r="B14" s="9" t="s">
        <v>15</v>
      </c>
      <c r="C14" s="9" t="s">
        <v>88</v>
      </c>
      <c r="D14" s="9" t="s">
        <v>89</v>
      </c>
      <c r="E14" s="9" t="s">
        <v>94</v>
      </c>
      <c r="F14" s="9" t="s">
        <v>91</v>
      </c>
      <c r="G14" s="7" t="s">
        <v>92</v>
      </c>
      <c r="H14" s="9" t="s">
        <v>31</v>
      </c>
      <c r="I14" s="9" t="s">
        <v>32</v>
      </c>
      <c r="J14" s="9" t="s">
        <v>33</v>
      </c>
      <c r="K14" s="9">
        <v>24</v>
      </c>
      <c r="L14" s="9" t="s">
        <v>35</v>
      </c>
      <c r="M14" s="9" t="s">
        <v>95</v>
      </c>
      <c r="N14" s="12" t="s">
        <v>96</v>
      </c>
    </row>
    <row r="15" ht="28" spans="1:14">
      <c r="A15" s="7">
        <f>IF(COUNTIF($C$1:C15,C15)=1,MAX($A$1:A14)+1,INDEX(A:A,MATCH(C15,$C$1:C15,0)))</f>
        <v>9</v>
      </c>
      <c r="B15" s="9" t="s">
        <v>15</v>
      </c>
      <c r="C15" s="9" t="s">
        <v>97</v>
      </c>
      <c r="D15" s="9" t="s">
        <v>98</v>
      </c>
      <c r="E15" s="9" t="s">
        <v>99</v>
      </c>
      <c r="F15" s="9" t="s">
        <v>100</v>
      </c>
      <c r="G15" s="7" t="s">
        <v>101</v>
      </c>
      <c r="H15" s="9" t="s">
        <v>31</v>
      </c>
      <c r="I15" s="9" t="s">
        <v>102</v>
      </c>
      <c r="J15" s="9" t="s">
        <v>44</v>
      </c>
      <c r="K15" s="9" t="s">
        <v>80</v>
      </c>
      <c r="L15" s="9">
        <v>6</v>
      </c>
      <c r="M15" s="9" t="s">
        <v>87</v>
      </c>
      <c r="N15" s="12"/>
    </row>
    <row r="16" spans="1:14">
      <c r="A16" s="7">
        <f>IF(COUNTIF($C$1:C16,C16)=1,MAX($A$1:A15)+1,INDEX(A:A,MATCH(C16,$C$1:C16,0)))</f>
        <v>9</v>
      </c>
      <c r="B16" s="9" t="s">
        <v>15</v>
      </c>
      <c r="C16" s="9" t="s">
        <v>97</v>
      </c>
      <c r="D16" s="9" t="s">
        <v>98</v>
      </c>
      <c r="E16" s="9" t="s">
        <v>103</v>
      </c>
      <c r="F16" s="9" t="s">
        <v>104</v>
      </c>
      <c r="G16" s="7" t="s">
        <v>105</v>
      </c>
      <c r="H16" s="9" t="s">
        <v>78</v>
      </c>
      <c r="I16" s="9" t="s">
        <v>79</v>
      </c>
      <c r="J16" s="9" t="s">
        <v>23</v>
      </c>
      <c r="K16" s="9" t="s">
        <v>45</v>
      </c>
      <c r="L16" s="9">
        <v>8</v>
      </c>
      <c r="M16" s="9" t="s">
        <v>72</v>
      </c>
      <c r="N16" s="12"/>
    </row>
    <row r="17" spans="1:14">
      <c r="A17" s="7">
        <f>IF(COUNTIF($C$1:C17,C17)=1,MAX($A$1:A16)+1,INDEX(A:A,MATCH(C17,$C$1:C17,0)))</f>
        <v>9</v>
      </c>
      <c r="B17" s="9" t="s">
        <v>15</v>
      </c>
      <c r="C17" s="9" t="s">
        <v>97</v>
      </c>
      <c r="D17" s="9" t="s">
        <v>98</v>
      </c>
      <c r="E17" s="9" t="s">
        <v>106</v>
      </c>
      <c r="F17" s="9" t="s">
        <v>104</v>
      </c>
      <c r="G17" s="7" t="s">
        <v>105</v>
      </c>
      <c r="H17" s="9" t="s">
        <v>78</v>
      </c>
      <c r="I17" s="9" t="s">
        <v>107</v>
      </c>
      <c r="J17" s="9" t="s">
        <v>23</v>
      </c>
      <c r="K17" s="9" t="s">
        <v>45</v>
      </c>
      <c r="L17" s="9">
        <v>8</v>
      </c>
      <c r="M17" s="9" t="s">
        <v>108</v>
      </c>
      <c r="N17" s="12"/>
    </row>
    <row r="18" spans="1:14">
      <c r="A18" s="7">
        <f>IF(COUNTIF($C$1:C18,C18)=1,MAX($A$1:A17)+1,INDEX(A:A,MATCH(C18,$C$1:C18,0)))</f>
        <v>10</v>
      </c>
      <c r="B18" s="9" t="s">
        <v>15</v>
      </c>
      <c r="C18" s="9" t="s">
        <v>109</v>
      </c>
      <c r="D18" s="9" t="s">
        <v>110</v>
      </c>
      <c r="E18" s="9" t="s">
        <v>111</v>
      </c>
      <c r="F18" s="9" t="s">
        <v>112</v>
      </c>
      <c r="G18" s="7" t="s">
        <v>113</v>
      </c>
      <c r="H18" s="9" t="s">
        <v>31</v>
      </c>
      <c r="I18" s="9" t="s">
        <v>32</v>
      </c>
      <c r="J18" s="9" t="s">
        <v>67</v>
      </c>
      <c r="K18" s="9">
        <v>32</v>
      </c>
      <c r="L18" s="9" t="s">
        <v>35</v>
      </c>
      <c r="M18" s="9" t="s">
        <v>95</v>
      </c>
      <c r="N18" s="12" t="s">
        <v>114</v>
      </c>
    </row>
    <row r="19" spans="1:14">
      <c r="A19" s="7">
        <f>IF(COUNTIF($C$1:C19,C19)=1,MAX($A$1:A18)+1,INDEX(A:A,MATCH(C19,$C$1:C19,0)))</f>
        <v>10</v>
      </c>
      <c r="B19" s="9" t="s">
        <v>15</v>
      </c>
      <c r="C19" s="9" t="s">
        <v>109</v>
      </c>
      <c r="D19" s="9" t="s">
        <v>110</v>
      </c>
      <c r="E19" s="9" t="s">
        <v>115</v>
      </c>
      <c r="F19" s="9" t="s">
        <v>112</v>
      </c>
      <c r="G19" s="7" t="s">
        <v>113</v>
      </c>
      <c r="H19" s="9" t="s">
        <v>31</v>
      </c>
      <c r="I19" s="9" t="s">
        <v>32</v>
      </c>
      <c r="J19" s="9" t="s">
        <v>67</v>
      </c>
      <c r="K19" s="9">
        <v>32</v>
      </c>
      <c r="L19" s="9" t="s">
        <v>35</v>
      </c>
      <c r="M19" s="9" t="s">
        <v>116</v>
      </c>
      <c r="N19" s="12" t="s">
        <v>114</v>
      </c>
    </row>
    <row r="20" spans="1:14">
      <c r="A20" s="7">
        <f>IF(COUNTIF($C$1:C20,C20)=1,MAX($A$1:A19)+1,INDEX(A:A,MATCH(C20,$C$1:C20,0)))</f>
        <v>10</v>
      </c>
      <c r="B20" s="9" t="s">
        <v>15</v>
      </c>
      <c r="C20" s="9" t="s">
        <v>109</v>
      </c>
      <c r="D20" s="9" t="s">
        <v>110</v>
      </c>
      <c r="E20" s="9" t="s">
        <v>117</v>
      </c>
      <c r="F20" s="9" t="s">
        <v>118</v>
      </c>
      <c r="G20" s="7" t="s">
        <v>119</v>
      </c>
      <c r="H20" s="9" t="s">
        <v>78</v>
      </c>
      <c r="I20" s="9" t="s">
        <v>32</v>
      </c>
      <c r="J20" s="9" t="s">
        <v>67</v>
      </c>
      <c r="K20" s="9">
        <v>28</v>
      </c>
      <c r="L20" s="9">
        <v>4</v>
      </c>
      <c r="M20" s="9" t="s">
        <v>120</v>
      </c>
      <c r="N20" s="12" t="s">
        <v>114</v>
      </c>
    </row>
    <row r="21" spans="1:14">
      <c r="A21" s="7">
        <f>IF(COUNTIF($C$1:C21,C21)=1,MAX($A$1:A20)+1,INDEX(A:A,MATCH(C21,$C$1:C21,0)))</f>
        <v>10</v>
      </c>
      <c r="B21" s="9" t="s">
        <v>15</v>
      </c>
      <c r="C21" s="9" t="s">
        <v>109</v>
      </c>
      <c r="D21" s="9" t="s">
        <v>110</v>
      </c>
      <c r="E21" s="9" t="s">
        <v>121</v>
      </c>
      <c r="F21" s="9" t="s">
        <v>118</v>
      </c>
      <c r="G21" s="7" t="s">
        <v>119</v>
      </c>
      <c r="H21" s="9" t="s">
        <v>78</v>
      </c>
      <c r="I21" s="9" t="s">
        <v>32</v>
      </c>
      <c r="J21" s="9" t="s">
        <v>67</v>
      </c>
      <c r="K21" s="9">
        <v>28</v>
      </c>
      <c r="L21" s="9">
        <v>4</v>
      </c>
      <c r="M21" s="9" t="s">
        <v>122</v>
      </c>
      <c r="N21" s="12" t="s">
        <v>114</v>
      </c>
    </row>
    <row r="22" ht="28" spans="1:14">
      <c r="A22" s="7">
        <f>IF(COUNTIF($C$1:C22,C22)=1,MAX($A$1:A21)+1,INDEX(A:A,MATCH(C22,$C$1:C22,0)))</f>
        <v>11</v>
      </c>
      <c r="B22" s="9" t="s">
        <v>15</v>
      </c>
      <c r="C22" s="9" t="s">
        <v>123</v>
      </c>
      <c r="D22" s="9" t="s">
        <v>124</v>
      </c>
      <c r="E22" s="9" t="s">
        <v>125</v>
      </c>
      <c r="F22" s="9" t="s">
        <v>126</v>
      </c>
      <c r="G22" s="7" t="s">
        <v>127</v>
      </c>
      <c r="H22" s="9" t="s">
        <v>78</v>
      </c>
      <c r="I22" s="9" t="s">
        <v>128</v>
      </c>
      <c r="J22" s="9" t="s">
        <v>44</v>
      </c>
      <c r="K22" s="9" t="s">
        <v>80</v>
      </c>
      <c r="L22" s="9">
        <v>6</v>
      </c>
      <c r="M22" s="9" t="s">
        <v>129</v>
      </c>
      <c r="N22" s="12"/>
    </row>
    <row r="23" ht="28" spans="1:14">
      <c r="A23" s="7">
        <f>IF(COUNTIF($C$1:C23,C23)=1,MAX($A$1:A22)+1,INDEX(A:A,MATCH(C23,$C$1:C23,0)))</f>
        <v>11</v>
      </c>
      <c r="B23" s="9" t="s">
        <v>15</v>
      </c>
      <c r="C23" s="9" t="s">
        <v>123</v>
      </c>
      <c r="D23" s="9" t="s">
        <v>124</v>
      </c>
      <c r="E23" s="9" t="s">
        <v>130</v>
      </c>
      <c r="F23" s="9" t="s">
        <v>126</v>
      </c>
      <c r="G23" s="7" t="s">
        <v>127</v>
      </c>
      <c r="H23" s="9" t="s">
        <v>78</v>
      </c>
      <c r="I23" s="9" t="s">
        <v>128</v>
      </c>
      <c r="J23" s="9" t="s">
        <v>44</v>
      </c>
      <c r="K23" s="9" t="s">
        <v>80</v>
      </c>
      <c r="L23" s="9">
        <v>6</v>
      </c>
      <c r="M23" s="9" t="s">
        <v>131</v>
      </c>
      <c r="N23" s="12"/>
    </row>
    <row r="24" ht="28" spans="1:14">
      <c r="A24" s="7">
        <f>IF(COUNTIF($C$1:C24,C24)=1,MAX($A$1:A23)+1,INDEX(A:A,MATCH(C24,$C$1:C24,0)))</f>
        <v>12</v>
      </c>
      <c r="B24" s="9" t="s">
        <v>15</v>
      </c>
      <c r="C24" s="9" t="s">
        <v>132</v>
      </c>
      <c r="D24" s="9" t="s">
        <v>133</v>
      </c>
      <c r="E24" s="9" t="s">
        <v>134</v>
      </c>
      <c r="F24" s="9" t="s">
        <v>135</v>
      </c>
      <c r="G24" s="7" t="s">
        <v>136</v>
      </c>
      <c r="H24" s="9" t="s">
        <v>78</v>
      </c>
      <c r="I24" s="9" t="s">
        <v>137</v>
      </c>
      <c r="J24" s="9" t="s">
        <v>44</v>
      </c>
      <c r="K24" s="9" t="s">
        <v>80</v>
      </c>
      <c r="L24" s="9" t="s">
        <v>35</v>
      </c>
      <c r="M24" s="9" t="s">
        <v>138</v>
      </c>
      <c r="N24" s="12"/>
    </row>
    <row r="25" s="1" customFormat="1" ht="28" spans="1:14">
      <c r="A25" s="7">
        <f>IF(COUNTIF($C$1:C25,C25)=1,MAX($A$1:A24)+1,INDEX(A:A,MATCH(C25,$C$1:C25,0)))</f>
        <v>12</v>
      </c>
      <c r="B25" s="7" t="s">
        <v>15</v>
      </c>
      <c r="C25" s="7" t="s">
        <v>132</v>
      </c>
      <c r="D25" s="7" t="s">
        <v>133</v>
      </c>
      <c r="E25" s="7" t="s">
        <v>139</v>
      </c>
      <c r="F25" s="7" t="s">
        <v>140</v>
      </c>
      <c r="G25" s="7" t="s">
        <v>141</v>
      </c>
      <c r="H25" s="7" t="s">
        <v>78</v>
      </c>
      <c r="I25" s="7" t="s">
        <v>142</v>
      </c>
      <c r="J25" s="7" t="s">
        <v>67</v>
      </c>
      <c r="K25" s="7">
        <v>0</v>
      </c>
      <c r="L25" s="7">
        <v>70</v>
      </c>
      <c r="M25" s="7" t="s">
        <v>143</v>
      </c>
      <c r="N25" s="12"/>
    </row>
    <row r="26" spans="1:14">
      <c r="A26" s="7">
        <f>IF(COUNTIF($C$1:C26,C26)=1,MAX($A$1:A25)+1,INDEX(A:A,MATCH(C26,$C$1:C26,0)))</f>
        <v>13</v>
      </c>
      <c r="B26" s="9" t="s">
        <v>15</v>
      </c>
      <c r="C26" s="9" t="s">
        <v>144</v>
      </c>
      <c r="D26" s="9" t="s">
        <v>145</v>
      </c>
      <c r="E26" s="9" t="s">
        <v>146</v>
      </c>
      <c r="F26" s="9" t="s">
        <v>147</v>
      </c>
      <c r="G26" s="7" t="s">
        <v>148</v>
      </c>
      <c r="H26" s="9" t="s">
        <v>31</v>
      </c>
      <c r="I26" s="9" t="s">
        <v>32</v>
      </c>
      <c r="J26" s="9" t="s">
        <v>149</v>
      </c>
      <c r="K26" s="9" t="s">
        <v>24</v>
      </c>
      <c r="L26" s="9">
        <v>12</v>
      </c>
      <c r="M26" s="9" t="s">
        <v>150</v>
      </c>
      <c r="N26" s="12"/>
    </row>
    <row r="27" ht="28" spans="1:14">
      <c r="A27" s="7">
        <f>IF(COUNTIF($C$1:C27,C27)=1,MAX($A$1:A26)+1,INDEX(A:A,MATCH(C27,$C$1:C27,0)))</f>
        <v>14</v>
      </c>
      <c r="B27" s="9" t="s">
        <v>15</v>
      </c>
      <c r="C27" s="9" t="s">
        <v>151</v>
      </c>
      <c r="D27" s="9" t="s">
        <v>152</v>
      </c>
      <c r="E27" s="9" t="s">
        <v>153</v>
      </c>
      <c r="F27" s="9" t="s">
        <v>154</v>
      </c>
      <c r="G27" s="7" t="s">
        <v>155</v>
      </c>
      <c r="H27" s="9" t="s">
        <v>78</v>
      </c>
      <c r="I27" s="9" t="s">
        <v>102</v>
      </c>
      <c r="J27" s="9" t="s">
        <v>156</v>
      </c>
      <c r="K27" s="9" t="s">
        <v>157</v>
      </c>
      <c r="L27" s="9" t="s">
        <v>35</v>
      </c>
      <c r="M27" s="9" t="s">
        <v>72</v>
      </c>
      <c r="N27" s="12"/>
    </row>
    <row r="28" spans="1:14">
      <c r="A28" s="7">
        <f>IF(COUNTIF($C$1:C28,C28)=1,MAX($A$1:A27)+1,INDEX(A:A,MATCH(C28,$C$1:C28,0)))</f>
        <v>15</v>
      </c>
      <c r="B28" s="9" t="s">
        <v>15</v>
      </c>
      <c r="C28" s="9" t="s">
        <v>158</v>
      </c>
      <c r="D28" s="9" t="s">
        <v>159</v>
      </c>
      <c r="E28" s="9" t="s">
        <v>160</v>
      </c>
      <c r="F28" s="9" t="s">
        <v>161</v>
      </c>
      <c r="G28" s="7" t="s">
        <v>162</v>
      </c>
      <c r="H28" s="9" t="s">
        <v>78</v>
      </c>
      <c r="I28" s="9" t="s">
        <v>79</v>
      </c>
      <c r="J28" s="9" t="s">
        <v>52</v>
      </c>
      <c r="K28" s="9" t="s">
        <v>53</v>
      </c>
      <c r="L28" s="9" t="s">
        <v>35</v>
      </c>
      <c r="M28" s="9" t="s">
        <v>122</v>
      </c>
      <c r="N28" s="12"/>
    </row>
    <row r="29" spans="1:14">
      <c r="A29" s="7">
        <f>IF(COUNTIF($C$1:C29,C29)=1,MAX($A$1:A28)+1,INDEX(A:A,MATCH(C29,$C$1:C29,0)))</f>
        <v>15</v>
      </c>
      <c r="B29" s="9" t="s">
        <v>15</v>
      </c>
      <c r="C29" s="9" t="s">
        <v>158</v>
      </c>
      <c r="D29" s="9" t="s">
        <v>159</v>
      </c>
      <c r="E29" s="9" t="s">
        <v>163</v>
      </c>
      <c r="F29" s="9" t="s">
        <v>161</v>
      </c>
      <c r="G29" s="7" t="s">
        <v>162</v>
      </c>
      <c r="H29" s="9" t="s">
        <v>78</v>
      </c>
      <c r="I29" s="9" t="s">
        <v>107</v>
      </c>
      <c r="J29" s="9" t="s">
        <v>52</v>
      </c>
      <c r="K29" s="9" t="s">
        <v>53</v>
      </c>
      <c r="L29" s="9" t="s">
        <v>35</v>
      </c>
      <c r="M29" s="9" t="s">
        <v>59</v>
      </c>
      <c r="N29" s="12"/>
    </row>
    <row r="30" ht="28" spans="1:14">
      <c r="A30" s="7">
        <f>IF(COUNTIF($C$1:C30,C30)=1,MAX($A$1:A29)+1,INDEX(A:A,MATCH(C30,$C$1:C30,0)))</f>
        <v>16</v>
      </c>
      <c r="B30" s="9" t="s">
        <v>15</v>
      </c>
      <c r="C30" s="9" t="s">
        <v>164</v>
      </c>
      <c r="D30" s="9" t="s">
        <v>165</v>
      </c>
      <c r="E30" s="9" t="s">
        <v>166</v>
      </c>
      <c r="F30" s="9" t="s">
        <v>100</v>
      </c>
      <c r="G30" s="7" t="s">
        <v>101</v>
      </c>
      <c r="H30" s="9" t="s">
        <v>31</v>
      </c>
      <c r="I30" s="9" t="s">
        <v>71</v>
      </c>
      <c r="J30" s="9" t="s">
        <v>33</v>
      </c>
      <c r="K30" s="9">
        <v>20</v>
      </c>
      <c r="L30" s="9">
        <v>4</v>
      </c>
      <c r="M30" s="9" t="s">
        <v>120</v>
      </c>
      <c r="N30" s="13" t="s">
        <v>167</v>
      </c>
    </row>
    <row r="31" ht="28" spans="1:14">
      <c r="A31" s="7">
        <f>IF(COUNTIF($C$1:C31,C31)=1,MAX($A$1:A30)+1,INDEX(A:A,MATCH(C31,$C$1:C31,0)))</f>
        <v>16</v>
      </c>
      <c r="B31" s="9" t="s">
        <v>15</v>
      </c>
      <c r="C31" s="9" t="s">
        <v>164</v>
      </c>
      <c r="D31" s="9" t="s">
        <v>165</v>
      </c>
      <c r="E31" s="9" t="s">
        <v>168</v>
      </c>
      <c r="F31" s="9" t="s">
        <v>169</v>
      </c>
      <c r="G31" s="7" t="s">
        <v>170</v>
      </c>
      <c r="H31" s="9" t="s">
        <v>31</v>
      </c>
      <c r="I31" s="9" t="s">
        <v>102</v>
      </c>
      <c r="J31" s="9" t="s">
        <v>23</v>
      </c>
      <c r="K31" s="9" t="s">
        <v>24</v>
      </c>
      <c r="L31" s="9">
        <v>4</v>
      </c>
      <c r="M31" s="9" t="s">
        <v>171</v>
      </c>
      <c r="N31" s="12"/>
    </row>
    <row r="32" ht="28" spans="1:14">
      <c r="A32" s="7">
        <f>IF(COUNTIF($C$1:C32,C32)=1,MAX($A$1:A31)+1,INDEX(A:A,MATCH(C32,$C$1:C32,0)))</f>
        <v>16</v>
      </c>
      <c r="B32" s="9" t="s">
        <v>15</v>
      </c>
      <c r="C32" s="9" t="s">
        <v>164</v>
      </c>
      <c r="D32" s="9" t="s">
        <v>165</v>
      </c>
      <c r="E32" s="9" t="s">
        <v>172</v>
      </c>
      <c r="F32" s="9" t="s">
        <v>169</v>
      </c>
      <c r="G32" s="7" t="s">
        <v>170</v>
      </c>
      <c r="H32" s="9" t="s">
        <v>31</v>
      </c>
      <c r="I32" s="9" t="s">
        <v>102</v>
      </c>
      <c r="J32" s="9" t="s">
        <v>23</v>
      </c>
      <c r="K32" s="9" t="s">
        <v>24</v>
      </c>
      <c r="L32" s="9">
        <v>4</v>
      </c>
      <c r="M32" s="9" t="s">
        <v>173</v>
      </c>
      <c r="N32" s="12"/>
    </row>
    <row r="33" ht="28" spans="1:14">
      <c r="A33" s="7">
        <f>IF(COUNTIF($C$1:C33,C33)=1,MAX($A$1:A32)+1,INDEX(A:A,MATCH(C33,$C$1:C33,0)))</f>
        <v>17</v>
      </c>
      <c r="B33" s="9" t="s">
        <v>15</v>
      </c>
      <c r="C33" s="9" t="s">
        <v>174</v>
      </c>
      <c r="D33" s="9" t="s">
        <v>175</v>
      </c>
      <c r="E33" s="9" t="s">
        <v>176</v>
      </c>
      <c r="F33" s="9" t="s">
        <v>177</v>
      </c>
      <c r="G33" s="7" t="s">
        <v>178</v>
      </c>
      <c r="H33" s="9" t="s">
        <v>31</v>
      </c>
      <c r="I33" s="9" t="s">
        <v>137</v>
      </c>
      <c r="J33" s="9" t="s">
        <v>52</v>
      </c>
      <c r="K33" s="9" t="s">
        <v>53</v>
      </c>
      <c r="L33" s="9" t="s">
        <v>35</v>
      </c>
      <c r="M33" s="9" t="s">
        <v>138</v>
      </c>
      <c r="N33" s="12"/>
    </row>
    <row r="34" spans="1:14">
      <c r="A34" s="7">
        <f>IF(COUNTIF($C$1:C34,C34)=1,MAX($A$1:A33)+1,INDEX(A:A,MATCH(C34,$C$1:C34,0)))</f>
        <v>17</v>
      </c>
      <c r="B34" s="9" t="s">
        <v>15</v>
      </c>
      <c r="C34" s="9" t="s">
        <v>174</v>
      </c>
      <c r="D34" s="9" t="s">
        <v>175</v>
      </c>
      <c r="E34" s="9" t="s">
        <v>179</v>
      </c>
      <c r="F34" s="9" t="s">
        <v>180</v>
      </c>
      <c r="G34" s="7" t="s">
        <v>181</v>
      </c>
      <c r="H34" s="9" t="s">
        <v>78</v>
      </c>
      <c r="I34" s="9" t="s">
        <v>71</v>
      </c>
      <c r="J34" s="9" t="s">
        <v>67</v>
      </c>
      <c r="K34" s="9">
        <v>28</v>
      </c>
      <c r="L34" s="9">
        <v>4</v>
      </c>
      <c r="M34" s="9" t="s">
        <v>182</v>
      </c>
      <c r="N34" s="12" t="s">
        <v>183</v>
      </c>
    </row>
    <row r="35" s="1" customFormat="1" ht="28" spans="1:14">
      <c r="A35" s="7">
        <f>IF(COUNTIF($C$1:C35,C35)=1,MAX($A$1:A34)+1,INDEX(A:A,MATCH(C35,$C$1:C35,0)))</f>
        <v>17</v>
      </c>
      <c r="B35" s="7" t="s">
        <v>15</v>
      </c>
      <c r="C35" s="7" t="s">
        <v>174</v>
      </c>
      <c r="D35" s="7" t="s">
        <v>175</v>
      </c>
      <c r="E35" s="7" t="s">
        <v>184</v>
      </c>
      <c r="F35" s="7" t="s">
        <v>185</v>
      </c>
      <c r="G35" s="7" t="s">
        <v>186</v>
      </c>
      <c r="H35" s="7" t="s">
        <v>78</v>
      </c>
      <c r="I35" s="7" t="s">
        <v>137</v>
      </c>
      <c r="J35" s="7" t="s">
        <v>67</v>
      </c>
      <c r="K35" s="7" t="s">
        <v>187</v>
      </c>
      <c r="L35" s="7">
        <v>4</v>
      </c>
      <c r="M35" s="7" t="s">
        <v>138</v>
      </c>
      <c r="N35" s="12" t="s">
        <v>183</v>
      </c>
    </row>
    <row r="36" spans="1:14">
      <c r="A36" s="7">
        <f>IF(COUNTIF($C$1:C36,C36)=1,MAX($A$1:A35)+1,INDEX(A:A,MATCH(C36,$C$1:C36,0)))</f>
        <v>18</v>
      </c>
      <c r="B36" s="9" t="s">
        <v>188</v>
      </c>
      <c r="C36" s="9" t="s">
        <v>189</v>
      </c>
      <c r="D36" s="9" t="s">
        <v>190</v>
      </c>
      <c r="E36" s="9" t="s">
        <v>191</v>
      </c>
      <c r="F36" s="9" t="s">
        <v>192</v>
      </c>
      <c r="G36" s="7" t="s">
        <v>193</v>
      </c>
      <c r="H36" s="9" t="s">
        <v>31</v>
      </c>
      <c r="I36" s="9" t="s">
        <v>194</v>
      </c>
      <c r="J36" s="9" t="s">
        <v>67</v>
      </c>
      <c r="K36" s="9" t="s">
        <v>187</v>
      </c>
      <c r="L36" s="9">
        <v>4</v>
      </c>
      <c r="M36" s="9" t="s">
        <v>93</v>
      </c>
      <c r="N36" s="12"/>
    </row>
    <row r="37" spans="1:14">
      <c r="A37" s="7">
        <f>IF(COUNTIF($C$1:C37,C37)=1,MAX($A$1:A36)+1,INDEX(A:A,MATCH(C37,$C$1:C37,0)))</f>
        <v>18</v>
      </c>
      <c r="B37" s="9" t="s">
        <v>188</v>
      </c>
      <c r="C37" s="9" t="s">
        <v>189</v>
      </c>
      <c r="D37" s="9" t="s">
        <v>190</v>
      </c>
      <c r="E37" s="9" t="s">
        <v>195</v>
      </c>
      <c r="F37" s="9" t="s">
        <v>196</v>
      </c>
      <c r="G37" s="7" t="s">
        <v>197</v>
      </c>
      <c r="H37" s="9" t="s">
        <v>31</v>
      </c>
      <c r="I37" s="9" t="s">
        <v>194</v>
      </c>
      <c r="J37" s="9" t="s">
        <v>52</v>
      </c>
      <c r="K37" s="9" t="s">
        <v>53</v>
      </c>
      <c r="L37" s="9" t="s">
        <v>35</v>
      </c>
      <c r="M37" s="9" t="s">
        <v>24</v>
      </c>
      <c r="N37" s="12"/>
    </row>
    <row r="38" spans="1:14">
      <c r="A38" s="7">
        <f>IF(COUNTIF($C$1:C38,C38)=1,MAX($A$1:A37)+1,INDEX(A:A,MATCH(C38,$C$1:C38,0)))</f>
        <v>18</v>
      </c>
      <c r="B38" s="9" t="s">
        <v>188</v>
      </c>
      <c r="C38" s="9" t="s">
        <v>189</v>
      </c>
      <c r="D38" s="9" t="s">
        <v>190</v>
      </c>
      <c r="E38" s="9" t="s">
        <v>198</v>
      </c>
      <c r="F38" s="9" t="s">
        <v>196</v>
      </c>
      <c r="G38" s="7" t="s">
        <v>197</v>
      </c>
      <c r="H38" s="9" t="s">
        <v>31</v>
      </c>
      <c r="I38" s="9" t="s">
        <v>194</v>
      </c>
      <c r="J38" s="9" t="s">
        <v>52</v>
      </c>
      <c r="K38" s="9" t="s">
        <v>53</v>
      </c>
      <c r="L38" s="9" t="s">
        <v>35</v>
      </c>
      <c r="M38" s="9" t="s">
        <v>199</v>
      </c>
      <c r="N38" s="12"/>
    </row>
    <row r="39" spans="1:14">
      <c r="A39" s="7">
        <f>IF(COUNTIF($C$1:C39,C39)=1,MAX($A$1:A38)+1,INDEX(A:A,MATCH(C39,$C$1:C39,0)))</f>
        <v>18</v>
      </c>
      <c r="B39" s="9" t="s">
        <v>188</v>
      </c>
      <c r="C39" s="9" t="s">
        <v>189</v>
      </c>
      <c r="D39" s="9" t="s">
        <v>190</v>
      </c>
      <c r="E39" s="9" t="s">
        <v>200</v>
      </c>
      <c r="F39" s="9" t="s">
        <v>196</v>
      </c>
      <c r="G39" s="7" t="s">
        <v>197</v>
      </c>
      <c r="H39" s="9" t="s">
        <v>31</v>
      </c>
      <c r="I39" s="9" t="s">
        <v>194</v>
      </c>
      <c r="J39" s="9" t="s">
        <v>52</v>
      </c>
      <c r="K39" s="9" t="s">
        <v>53</v>
      </c>
      <c r="L39" s="9" t="s">
        <v>35</v>
      </c>
      <c r="M39" s="9" t="s">
        <v>138</v>
      </c>
      <c r="N39" s="12"/>
    </row>
    <row r="40" spans="1:14">
      <c r="A40" s="7">
        <f>IF(COUNTIF($C$1:C40,C40)=1,MAX($A$1:A39)+1,INDEX(A:A,MATCH(C40,$C$1:C40,0)))</f>
        <v>19</v>
      </c>
      <c r="B40" s="9" t="s">
        <v>188</v>
      </c>
      <c r="C40" s="9" t="s">
        <v>201</v>
      </c>
      <c r="D40" s="9" t="s">
        <v>202</v>
      </c>
      <c r="E40" s="9" t="s">
        <v>203</v>
      </c>
      <c r="F40" s="9" t="s">
        <v>204</v>
      </c>
      <c r="G40" s="7" t="s">
        <v>205</v>
      </c>
      <c r="H40" s="9" t="s">
        <v>78</v>
      </c>
      <c r="I40" s="9" t="s">
        <v>194</v>
      </c>
      <c r="J40" s="9" t="s">
        <v>23</v>
      </c>
      <c r="K40" s="9" t="s">
        <v>86</v>
      </c>
      <c r="L40" s="9" t="s">
        <v>35</v>
      </c>
      <c r="M40" s="9" t="s">
        <v>206</v>
      </c>
      <c r="N40" s="12"/>
    </row>
    <row r="41" s="2" customFormat="1" spans="1:14">
      <c r="A41" s="7">
        <f>IF(COUNTIF($C$1:C41,C41)=1,MAX($A$1:A40)+1,INDEX(A:A,MATCH(C41,$C$1:C41,0)))</f>
        <v>20</v>
      </c>
      <c r="B41" s="7" t="s">
        <v>188</v>
      </c>
      <c r="C41" s="7" t="s">
        <v>207</v>
      </c>
      <c r="D41" s="7" t="s">
        <v>208</v>
      </c>
      <c r="E41" s="7" t="s">
        <v>209</v>
      </c>
      <c r="F41" s="7" t="s">
        <v>196</v>
      </c>
      <c r="G41" s="7" t="s">
        <v>197</v>
      </c>
      <c r="H41" s="7" t="s">
        <v>31</v>
      </c>
      <c r="I41" s="7" t="s">
        <v>210</v>
      </c>
      <c r="J41" s="7" t="s">
        <v>52</v>
      </c>
      <c r="K41" s="7" t="s">
        <v>53</v>
      </c>
      <c r="L41" s="7" t="s">
        <v>35</v>
      </c>
      <c r="M41" s="7" t="s">
        <v>211</v>
      </c>
      <c r="N41" s="12"/>
    </row>
    <row r="42" s="2" customFormat="1" spans="1:14">
      <c r="A42" s="7">
        <f>IF(COUNTIF($C$1:C42,C42)=1,MAX($A$1:A41)+1,INDEX(A:A,MATCH(C42,$C$1:C42,0)))</f>
        <v>20</v>
      </c>
      <c r="B42" s="7" t="s">
        <v>188</v>
      </c>
      <c r="C42" s="7" t="s">
        <v>207</v>
      </c>
      <c r="D42" s="7" t="s">
        <v>208</v>
      </c>
      <c r="E42" s="7" t="s">
        <v>212</v>
      </c>
      <c r="F42" s="7" t="s">
        <v>196</v>
      </c>
      <c r="G42" s="7" t="s">
        <v>197</v>
      </c>
      <c r="H42" s="7" t="s">
        <v>31</v>
      </c>
      <c r="I42" s="7" t="s">
        <v>194</v>
      </c>
      <c r="J42" s="7" t="s">
        <v>52</v>
      </c>
      <c r="K42" s="7" t="s">
        <v>53</v>
      </c>
      <c r="L42" s="7" t="s">
        <v>35</v>
      </c>
      <c r="M42" s="7" t="s">
        <v>211</v>
      </c>
      <c r="N42" s="12"/>
    </row>
    <row r="43" s="2" customFormat="1" spans="1:14">
      <c r="A43" s="7">
        <f>IF(COUNTIF($C$1:C43,C43)=1,MAX($A$1:A42)+1,INDEX(A:A,MATCH(C43,$C$1:C43,0)))</f>
        <v>21</v>
      </c>
      <c r="B43" s="7" t="s">
        <v>188</v>
      </c>
      <c r="C43" s="7" t="s">
        <v>213</v>
      </c>
      <c r="D43" s="7" t="s">
        <v>214</v>
      </c>
      <c r="E43" s="7" t="s">
        <v>215</v>
      </c>
      <c r="F43" s="7" t="s">
        <v>216</v>
      </c>
      <c r="G43" s="7" t="s">
        <v>217</v>
      </c>
      <c r="H43" s="7" t="s">
        <v>31</v>
      </c>
      <c r="I43" s="7" t="s">
        <v>194</v>
      </c>
      <c r="J43" s="7" t="s">
        <v>149</v>
      </c>
      <c r="K43" s="7" t="s">
        <v>218</v>
      </c>
      <c r="L43" s="7" t="s">
        <v>35</v>
      </c>
      <c r="M43" s="7" t="s">
        <v>93</v>
      </c>
      <c r="N43" s="12"/>
    </row>
    <row r="44" s="2" customFormat="1" spans="1:14">
      <c r="A44" s="7">
        <f>IF(COUNTIF($C$1:C44,C44)=1,MAX($A$1:A43)+1,INDEX(A:A,MATCH(C44,$C$1:C44,0)))</f>
        <v>22</v>
      </c>
      <c r="B44" s="7" t="s">
        <v>188</v>
      </c>
      <c r="C44" s="7" t="s">
        <v>219</v>
      </c>
      <c r="D44" s="7" t="s">
        <v>220</v>
      </c>
      <c r="E44" s="7" t="s">
        <v>221</v>
      </c>
      <c r="F44" s="7" t="s">
        <v>222</v>
      </c>
      <c r="G44" s="7" t="s">
        <v>223</v>
      </c>
      <c r="H44" s="7" t="s">
        <v>31</v>
      </c>
      <c r="I44" s="7" t="s">
        <v>224</v>
      </c>
      <c r="J44" s="7" t="s">
        <v>225</v>
      </c>
      <c r="K44" s="7" t="s">
        <v>226</v>
      </c>
      <c r="L44" s="7" t="s">
        <v>35</v>
      </c>
      <c r="M44" s="7" t="s">
        <v>227</v>
      </c>
      <c r="N44" s="12"/>
    </row>
    <row r="45" s="2" customFormat="1" spans="1:14">
      <c r="A45" s="7">
        <f>IF(COUNTIF($C$1:C45,C45)=1,MAX($A$1:A44)+1,INDEX(A:A,MATCH(C45,$C$1:C45,0)))</f>
        <v>23</v>
      </c>
      <c r="B45" s="7" t="s">
        <v>188</v>
      </c>
      <c r="C45" s="7" t="s">
        <v>228</v>
      </c>
      <c r="D45" s="7" t="s">
        <v>229</v>
      </c>
      <c r="E45" s="7" t="s">
        <v>230</v>
      </c>
      <c r="F45" s="7" t="s">
        <v>231</v>
      </c>
      <c r="G45" s="7" t="s">
        <v>232</v>
      </c>
      <c r="H45" s="7" t="s">
        <v>31</v>
      </c>
      <c r="I45" s="7" t="s">
        <v>233</v>
      </c>
      <c r="J45" s="7" t="s">
        <v>67</v>
      </c>
      <c r="K45" s="7" t="s">
        <v>234</v>
      </c>
      <c r="L45" s="7" t="s">
        <v>35</v>
      </c>
      <c r="M45" s="7" t="s">
        <v>86</v>
      </c>
      <c r="N45" s="12"/>
    </row>
    <row r="46" s="2" customFormat="1" spans="1:14">
      <c r="A46" s="7">
        <f>IF(COUNTIF($C$1:C46,C46)=1,MAX($A$1:A45)+1,INDEX(A:A,MATCH(C46,$C$1:C46,0)))</f>
        <v>23</v>
      </c>
      <c r="B46" s="7" t="s">
        <v>188</v>
      </c>
      <c r="C46" s="7" t="s">
        <v>228</v>
      </c>
      <c r="D46" s="7" t="s">
        <v>229</v>
      </c>
      <c r="E46" s="7" t="s">
        <v>235</v>
      </c>
      <c r="F46" s="7" t="s">
        <v>236</v>
      </c>
      <c r="G46" s="7" t="s">
        <v>237</v>
      </c>
      <c r="H46" s="7" t="s">
        <v>31</v>
      </c>
      <c r="I46" s="7" t="s">
        <v>233</v>
      </c>
      <c r="J46" s="7" t="s">
        <v>67</v>
      </c>
      <c r="K46" s="7" t="s">
        <v>187</v>
      </c>
      <c r="L46" s="7">
        <v>4</v>
      </c>
      <c r="M46" s="7" t="s">
        <v>238</v>
      </c>
      <c r="N46" s="12"/>
    </row>
    <row r="47" s="2" customFormat="1" spans="1:14">
      <c r="A47" s="7">
        <f>IF(COUNTIF($C$1:C47,C47)=1,MAX($A$1:A46)+1,INDEX(A:A,MATCH(C47,$C$1:C47,0)))</f>
        <v>24</v>
      </c>
      <c r="B47" s="7" t="s">
        <v>188</v>
      </c>
      <c r="C47" s="7" t="s">
        <v>239</v>
      </c>
      <c r="D47" s="7" t="s">
        <v>240</v>
      </c>
      <c r="E47" s="7" t="s">
        <v>241</v>
      </c>
      <c r="F47" s="7" t="s">
        <v>242</v>
      </c>
      <c r="G47" s="7" t="s">
        <v>243</v>
      </c>
      <c r="H47" s="7" t="s">
        <v>31</v>
      </c>
      <c r="I47" s="7" t="s">
        <v>244</v>
      </c>
      <c r="J47" s="7" t="s">
        <v>67</v>
      </c>
      <c r="K47" s="7">
        <v>24</v>
      </c>
      <c r="L47" s="7">
        <v>8</v>
      </c>
      <c r="M47" s="7" t="s">
        <v>245</v>
      </c>
      <c r="N47" s="12" t="s">
        <v>246</v>
      </c>
    </row>
    <row r="48" s="2" customFormat="1" spans="1:14">
      <c r="A48" s="7">
        <f>IF(COUNTIF($C$1:C48,C48)=1,MAX($A$1:A47)+1,INDEX(A:A,MATCH(C48,$C$1:C48,0)))</f>
        <v>24</v>
      </c>
      <c r="B48" s="7" t="s">
        <v>188</v>
      </c>
      <c r="C48" s="7" t="s">
        <v>239</v>
      </c>
      <c r="D48" s="7" t="s">
        <v>240</v>
      </c>
      <c r="E48" s="7" t="s">
        <v>247</v>
      </c>
      <c r="F48" s="7" t="s">
        <v>248</v>
      </c>
      <c r="G48" s="7" t="s">
        <v>249</v>
      </c>
      <c r="H48" s="7" t="s">
        <v>31</v>
      </c>
      <c r="I48" s="7" t="s">
        <v>224</v>
      </c>
      <c r="J48" s="7" t="s">
        <v>44</v>
      </c>
      <c r="K48" s="7">
        <v>24</v>
      </c>
      <c r="L48" s="7">
        <v>16</v>
      </c>
      <c r="M48" s="7" t="s">
        <v>72</v>
      </c>
      <c r="N48" s="12" t="s">
        <v>246</v>
      </c>
    </row>
    <row r="49" s="2" customFormat="1" spans="1:14">
      <c r="A49" s="7">
        <f>IF(COUNTIF($C$1:C49,C49)=1,MAX($A$1:A48)+1,INDEX(A:A,MATCH(C49,$C$1:C49,0)))</f>
        <v>25</v>
      </c>
      <c r="B49" s="7" t="s">
        <v>188</v>
      </c>
      <c r="C49" s="7" t="s">
        <v>250</v>
      </c>
      <c r="D49" s="7" t="s">
        <v>251</v>
      </c>
      <c r="E49" s="7" t="s">
        <v>252</v>
      </c>
      <c r="F49" s="7" t="s">
        <v>253</v>
      </c>
      <c r="G49" s="7" t="s">
        <v>254</v>
      </c>
      <c r="H49" s="7" t="s">
        <v>42</v>
      </c>
      <c r="I49" s="7" t="s">
        <v>255</v>
      </c>
      <c r="J49" s="7" t="s">
        <v>23</v>
      </c>
      <c r="K49" s="7" t="s">
        <v>86</v>
      </c>
      <c r="L49" s="7" t="s">
        <v>35</v>
      </c>
      <c r="M49" s="7" t="s">
        <v>120</v>
      </c>
      <c r="N49" s="12"/>
    </row>
    <row r="50" s="2" customFormat="1" ht="28" spans="1:14">
      <c r="A50" s="7">
        <f>IF(COUNTIF($C$1:C50,C50)=1,MAX($A$1:A49)+1,INDEX(A:A,MATCH(C50,$C$1:C50,0)))</f>
        <v>26</v>
      </c>
      <c r="B50" s="7" t="s">
        <v>188</v>
      </c>
      <c r="C50" s="7" t="s">
        <v>256</v>
      </c>
      <c r="D50" s="7" t="s">
        <v>257</v>
      </c>
      <c r="E50" s="7" t="s">
        <v>258</v>
      </c>
      <c r="F50" s="7" t="s">
        <v>222</v>
      </c>
      <c r="G50" s="7" t="s">
        <v>223</v>
      </c>
      <c r="H50" s="7" t="s">
        <v>31</v>
      </c>
      <c r="I50" s="7" t="s">
        <v>259</v>
      </c>
      <c r="J50" s="7" t="s">
        <v>225</v>
      </c>
      <c r="K50" s="7">
        <v>20</v>
      </c>
      <c r="L50" s="7" t="s">
        <v>35</v>
      </c>
      <c r="M50" s="7" t="s">
        <v>260</v>
      </c>
      <c r="N50" s="12" t="s">
        <v>261</v>
      </c>
    </row>
    <row r="51" s="2" customFormat="1" ht="28" spans="1:14">
      <c r="A51" s="7">
        <f>IF(COUNTIF($C$1:C51,C51)=1,MAX($A$1:A50)+1,INDEX(A:A,MATCH(C51,$C$1:C51,0)))</f>
        <v>27</v>
      </c>
      <c r="B51" s="7" t="s">
        <v>188</v>
      </c>
      <c r="C51" s="7" t="s">
        <v>262</v>
      </c>
      <c r="D51" s="7" t="s">
        <v>263</v>
      </c>
      <c r="E51" s="7" t="s">
        <v>264</v>
      </c>
      <c r="F51" s="7" t="s">
        <v>265</v>
      </c>
      <c r="G51" s="7" t="s">
        <v>266</v>
      </c>
      <c r="H51" s="7" t="s">
        <v>31</v>
      </c>
      <c r="I51" s="7" t="s">
        <v>267</v>
      </c>
      <c r="J51" s="7" t="s">
        <v>23</v>
      </c>
      <c r="K51" s="7" t="s">
        <v>268</v>
      </c>
      <c r="L51" s="7" t="s">
        <v>35</v>
      </c>
      <c r="M51" s="7" t="s">
        <v>269</v>
      </c>
      <c r="N51" s="12"/>
    </row>
    <row r="52" s="2" customFormat="1" spans="1:14">
      <c r="A52" s="7">
        <f>IF(COUNTIF($C$1:C52,C52)=1,MAX($A$1:A51)+1,INDEX(A:A,MATCH(C52,$C$1:C52,0)))</f>
        <v>27</v>
      </c>
      <c r="B52" s="7" t="s">
        <v>188</v>
      </c>
      <c r="C52" s="7" t="s">
        <v>262</v>
      </c>
      <c r="D52" s="7" t="s">
        <v>263</v>
      </c>
      <c r="E52" s="7" t="s">
        <v>270</v>
      </c>
      <c r="F52" s="7" t="s">
        <v>271</v>
      </c>
      <c r="G52" s="7" t="s">
        <v>272</v>
      </c>
      <c r="H52" s="7" t="s">
        <v>42</v>
      </c>
      <c r="I52" s="7" t="s">
        <v>255</v>
      </c>
      <c r="J52" s="7" t="s">
        <v>225</v>
      </c>
      <c r="K52" s="7" t="s">
        <v>273</v>
      </c>
      <c r="L52" s="7" t="s">
        <v>35</v>
      </c>
      <c r="M52" s="7" t="s">
        <v>274</v>
      </c>
      <c r="N52" s="12"/>
    </row>
    <row r="53" s="2" customFormat="1" spans="1:14">
      <c r="A53" s="7">
        <f>IF(COUNTIF($C$1:C53,C53)=1,MAX($A$1:A52)+1,INDEX(A:A,MATCH(C53,$C$1:C53,0)))</f>
        <v>28</v>
      </c>
      <c r="B53" s="7" t="s">
        <v>188</v>
      </c>
      <c r="C53" s="7" t="s">
        <v>275</v>
      </c>
      <c r="D53" s="7" t="s">
        <v>276</v>
      </c>
      <c r="E53" s="7" t="s">
        <v>277</v>
      </c>
      <c r="F53" s="7" t="s">
        <v>278</v>
      </c>
      <c r="G53" s="7" t="s">
        <v>279</v>
      </c>
      <c r="H53" s="7" t="s">
        <v>31</v>
      </c>
      <c r="I53" s="7" t="s">
        <v>244</v>
      </c>
      <c r="J53" s="7" t="s">
        <v>23</v>
      </c>
      <c r="K53" s="7" t="s">
        <v>45</v>
      </c>
      <c r="L53" s="7" t="s">
        <v>35</v>
      </c>
      <c r="M53" s="7" t="s">
        <v>129</v>
      </c>
      <c r="N53" s="12"/>
    </row>
    <row r="54" s="2" customFormat="1" spans="1:14">
      <c r="A54" s="7">
        <f>IF(COUNTIF($C$1:C54,C54)=1,MAX($A$1:A53)+1,INDEX(A:A,MATCH(C54,$C$1:C54,0)))</f>
        <v>29</v>
      </c>
      <c r="B54" s="7" t="s">
        <v>188</v>
      </c>
      <c r="C54" s="7" t="s">
        <v>280</v>
      </c>
      <c r="D54" s="7" t="s">
        <v>281</v>
      </c>
      <c r="E54" s="7" t="s">
        <v>282</v>
      </c>
      <c r="F54" s="7" t="s">
        <v>253</v>
      </c>
      <c r="G54" s="7" t="s">
        <v>254</v>
      </c>
      <c r="H54" s="7" t="s">
        <v>42</v>
      </c>
      <c r="I54" s="7" t="s">
        <v>255</v>
      </c>
      <c r="J54" s="7" t="s">
        <v>23</v>
      </c>
      <c r="K54" s="7" t="s">
        <v>86</v>
      </c>
      <c r="L54" s="7" t="s">
        <v>35</v>
      </c>
      <c r="M54" s="7" t="s">
        <v>157</v>
      </c>
      <c r="N54" s="12"/>
    </row>
    <row r="55" s="2" customFormat="1" spans="1:14">
      <c r="A55" s="7">
        <f>IF(COUNTIF($C$1:C55,C55)=1,MAX($A$1:A54)+1,INDEX(A:A,MATCH(C55,$C$1:C55,0)))</f>
        <v>29</v>
      </c>
      <c r="B55" s="7" t="s">
        <v>188</v>
      </c>
      <c r="C55" s="7" t="s">
        <v>280</v>
      </c>
      <c r="D55" s="7" t="s">
        <v>281</v>
      </c>
      <c r="E55" s="7" t="s">
        <v>283</v>
      </c>
      <c r="F55" s="7" t="s">
        <v>253</v>
      </c>
      <c r="G55" s="7" t="s">
        <v>254</v>
      </c>
      <c r="H55" s="7" t="s">
        <v>42</v>
      </c>
      <c r="I55" s="7" t="s">
        <v>255</v>
      </c>
      <c r="J55" s="7" t="s">
        <v>23</v>
      </c>
      <c r="K55" s="7" t="s">
        <v>86</v>
      </c>
      <c r="L55" s="7" t="s">
        <v>35</v>
      </c>
      <c r="M55" s="7" t="s">
        <v>120</v>
      </c>
      <c r="N55" s="12"/>
    </row>
    <row r="56" s="2" customFormat="1" spans="1:14">
      <c r="A56" s="7">
        <f>IF(COUNTIF($C$1:C56,C56)=1,MAX($A$1:A55)+1,INDEX(A:A,MATCH(C56,$C$1:C56,0)))</f>
        <v>30</v>
      </c>
      <c r="B56" s="7" t="s">
        <v>188</v>
      </c>
      <c r="C56" s="7" t="s">
        <v>284</v>
      </c>
      <c r="D56" s="7" t="s">
        <v>285</v>
      </c>
      <c r="E56" s="7" t="s">
        <v>286</v>
      </c>
      <c r="F56" s="7" t="s">
        <v>204</v>
      </c>
      <c r="G56" s="7" t="s">
        <v>205</v>
      </c>
      <c r="H56" s="7" t="s">
        <v>78</v>
      </c>
      <c r="I56" s="7" t="s">
        <v>233</v>
      </c>
      <c r="J56" s="7" t="s">
        <v>23</v>
      </c>
      <c r="K56" s="7" t="s">
        <v>86</v>
      </c>
      <c r="L56" s="7" t="s">
        <v>35</v>
      </c>
      <c r="M56" s="7" t="s">
        <v>287</v>
      </c>
      <c r="N56" s="12"/>
    </row>
    <row r="57" s="2" customFormat="1" spans="1:14">
      <c r="A57" s="7">
        <f>IF(COUNTIF($C$1:C57,C57)=1,MAX($A$1:A56)+1,INDEX(A:A,MATCH(C57,$C$1:C57,0)))</f>
        <v>31</v>
      </c>
      <c r="B57" s="7" t="s">
        <v>188</v>
      </c>
      <c r="C57" s="7" t="s">
        <v>288</v>
      </c>
      <c r="D57" s="7" t="s">
        <v>289</v>
      </c>
      <c r="E57" s="7" t="s">
        <v>290</v>
      </c>
      <c r="F57" s="7" t="s">
        <v>278</v>
      </c>
      <c r="G57" s="7" t="s">
        <v>279</v>
      </c>
      <c r="H57" s="7" t="s">
        <v>31</v>
      </c>
      <c r="I57" s="7" t="s">
        <v>194</v>
      </c>
      <c r="J57" s="7" t="s">
        <v>23</v>
      </c>
      <c r="K57" s="7" t="s">
        <v>45</v>
      </c>
      <c r="L57" s="7" t="s">
        <v>35</v>
      </c>
      <c r="M57" s="7" t="s">
        <v>61</v>
      </c>
      <c r="N57" s="12"/>
    </row>
    <row r="58" s="2" customFormat="1" spans="1:14">
      <c r="A58" s="7">
        <f>IF(COUNTIF($C$1:C58,C58)=1,MAX($A$1:A57)+1,INDEX(A:A,MATCH(C58,$C$1:C58,0)))</f>
        <v>31</v>
      </c>
      <c r="B58" s="7" t="s">
        <v>188</v>
      </c>
      <c r="C58" s="7" t="s">
        <v>288</v>
      </c>
      <c r="D58" s="7" t="s">
        <v>289</v>
      </c>
      <c r="E58" s="7" t="s">
        <v>291</v>
      </c>
      <c r="F58" s="7" t="s">
        <v>278</v>
      </c>
      <c r="G58" s="7" t="s">
        <v>279</v>
      </c>
      <c r="H58" s="7" t="s">
        <v>31</v>
      </c>
      <c r="I58" s="7" t="s">
        <v>224</v>
      </c>
      <c r="J58" s="7" t="s">
        <v>23</v>
      </c>
      <c r="K58" s="7" t="s">
        <v>45</v>
      </c>
      <c r="L58" s="7" t="s">
        <v>35</v>
      </c>
      <c r="M58" s="7" t="s">
        <v>87</v>
      </c>
      <c r="N58" s="12"/>
    </row>
    <row r="59" s="2" customFormat="1" spans="1:14">
      <c r="A59" s="7">
        <f>IF(COUNTIF($C$1:C59,C59)=1,MAX($A$1:A58)+1,INDEX(A:A,MATCH(C59,$C$1:C59,0)))</f>
        <v>32</v>
      </c>
      <c r="B59" s="7" t="s">
        <v>188</v>
      </c>
      <c r="C59" s="7" t="s">
        <v>292</v>
      </c>
      <c r="D59" s="7" t="s">
        <v>293</v>
      </c>
      <c r="E59" s="7" t="s">
        <v>294</v>
      </c>
      <c r="F59" s="7" t="s">
        <v>204</v>
      </c>
      <c r="G59" s="7" t="s">
        <v>205</v>
      </c>
      <c r="H59" s="7" t="s">
        <v>78</v>
      </c>
      <c r="I59" s="7" t="s">
        <v>244</v>
      </c>
      <c r="J59" s="7" t="s">
        <v>23</v>
      </c>
      <c r="K59" s="7" t="s">
        <v>86</v>
      </c>
      <c r="L59" s="7" t="s">
        <v>35</v>
      </c>
      <c r="M59" s="7" t="s">
        <v>295</v>
      </c>
      <c r="N59" s="12"/>
    </row>
    <row r="60" s="2" customFormat="1" spans="1:14">
      <c r="A60" s="7">
        <f>IF(COUNTIF($C$1:C60,C60)=1,MAX($A$1:A59)+1,INDEX(A:A,MATCH(C60,$C$1:C60,0)))</f>
        <v>33</v>
      </c>
      <c r="B60" s="7" t="s">
        <v>188</v>
      </c>
      <c r="C60" s="7" t="s">
        <v>296</v>
      </c>
      <c r="D60" s="7" t="s">
        <v>297</v>
      </c>
      <c r="E60" s="7" t="s">
        <v>298</v>
      </c>
      <c r="F60" s="7" t="s">
        <v>299</v>
      </c>
      <c r="G60" s="7" t="s">
        <v>300</v>
      </c>
      <c r="H60" s="7" t="s">
        <v>31</v>
      </c>
      <c r="I60" s="7" t="s">
        <v>194</v>
      </c>
      <c r="J60" s="7" t="s">
        <v>44</v>
      </c>
      <c r="K60" s="7" t="s">
        <v>80</v>
      </c>
      <c r="L60" s="7" t="s">
        <v>35</v>
      </c>
      <c r="M60" s="7" t="s">
        <v>157</v>
      </c>
      <c r="N60" s="12"/>
    </row>
    <row r="61" s="2" customFormat="1" spans="1:14">
      <c r="A61" s="7">
        <f>IF(COUNTIF($C$1:C61,C61)=1,MAX($A$1:A60)+1,INDEX(A:A,MATCH(C61,$C$1:C61,0)))</f>
        <v>33</v>
      </c>
      <c r="B61" s="7" t="s">
        <v>188</v>
      </c>
      <c r="C61" s="7" t="s">
        <v>296</v>
      </c>
      <c r="D61" s="7" t="s">
        <v>297</v>
      </c>
      <c r="E61" s="7" t="s">
        <v>301</v>
      </c>
      <c r="F61" s="7" t="s">
        <v>299</v>
      </c>
      <c r="G61" s="7" t="s">
        <v>300</v>
      </c>
      <c r="H61" s="7" t="s">
        <v>31</v>
      </c>
      <c r="I61" s="7" t="s">
        <v>194</v>
      </c>
      <c r="J61" s="7" t="s">
        <v>44</v>
      </c>
      <c r="K61" s="7" t="s">
        <v>80</v>
      </c>
      <c r="L61" s="7" t="s">
        <v>35</v>
      </c>
      <c r="M61" s="7" t="s">
        <v>302</v>
      </c>
      <c r="N61" s="12"/>
    </row>
    <row r="62" s="2" customFormat="1" spans="1:14">
      <c r="A62" s="7">
        <f>IF(COUNTIF($C$1:C62,C62)=1,MAX($A$1:A61)+1,INDEX(A:A,MATCH(C62,$C$1:C62,0)))</f>
        <v>34</v>
      </c>
      <c r="B62" s="7" t="s">
        <v>188</v>
      </c>
      <c r="C62" s="7" t="s">
        <v>303</v>
      </c>
      <c r="D62" s="7" t="s">
        <v>304</v>
      </c>
      <c r="E62" s="7" t="s">
        <v>305</v>
      </c>
      <c r="F62" s="7" t="s">
        <v>306</v>
      </c>
      <c r="G62" s="7" t="s">
        <v>307</v>
      </c>
      <c r="H62" s="7" t="s">
        <v>78</v>
      </c>
      <c r="I62" s="7" t="s">
        <v>194</v>
      </c>
      <c r="J62" s="7" t="s">
        <v>23</v>
      </c>
      <c r="K62" s="7" t="s">
        <v>86</v>
      </c>
      <c r="L62" s="7" t="s">
        <v>35</v>
      </c>
      <c r="M62" s="7" t="s">
        <v>302</v>
      </c>
      <c r="N62" s="12"/>
    </row>
    <row r="63" s="2" customFormat="1" spans="1:14">
      <c r="A63" s="7">
        <f>IF(COUNTIF($C$1:C63,C63)=1,MAX($A$1:A62)+1,INDEX(A:A,MATCH(C63,$C$1:C63,0)))</f>
        <v>35</v>
      </c>
      <c r="B63" s="7" t="s">
        <v>188</v>
      </c>
      <c r="C63" s="7" t="s">
        <v>308</v>
      </c>
      <c r="D63" s="7" t="s">
        <v>309</v>
      </c>
      <c r="E63" s="7" t="s">
        <v>310</v>
      </c>
      <c r="F63" s="7" t="s">
        <v>311</v>
      </c>
      <c r="G63" s="7" t="s">
        <v>312</v>
      </c>
      <c r="H63" s="7" t="s">
        <v>31</v>
      </c>
      <c r="I63" s="7" t="s">
        <v>224</v>
      </c>
      <c r="J63" s="7" t="s">
        <v>67</v>
      </c>
      <c r="K63" s="7" t="s">
        <v>34</v>
      </c>
      <c r="L63" s="7" t="s">
        <v>35</v>
      </c>
      <c r="M63" s="7" t="s">
        <v>81</v>
      </c>
      <c r="N63" s="12"/>
    </row>
    <row r="64" s="2" customFormat="1" spans="1:14">
      <c r="A64" s="7">
        <f>IF(COUNTIF($C$1:C64,C64)=1,MAX($A$1:A63)+1,INDEX(A:A,MATCH(C64,$C$1:C64,0)))</f>
        <v>36</v>
      </c>
      <c r="B64" s="7" t="s">
        <v>188</v>
      </c>
      <c r="C64" s="7" t="s">
        <v>313</v>
      </c>
      <c r="D64" s="7" t="s">
        <v>314</v>
      </c>
      <c r="E64" s="7" t="s">
        <v>315</v>
      </c>
      <c r="F64" s="7" t="s">
        <v>316</v>
      </c>
      <c r="G64" s="7" t="s">
        <v>317</v>
      </c>
      <c r="H64" s="7" t="s">
        <v>21</v>
      </c>
      <c r="I64" s="7" t="s">
        <v>22</v>
      </c>
      <c r="J64" s="7" t="s">
        <v>67</v>
      </c>
      <c r="K64" s="7" t="s">
        <v>234</v>
      </c>
      <c r="L64" s="7" t="s">
        <v>35</v>
      </c>
      <c r="M64" s="7" t="s">
        <v>273</v>
      </c>
      <c r="N64" s="12"/>
    </row>
    <row r="65" s="2" customFormat="1" ht="28" spans="1:14">
      <c r="A65" s="7">
        <f>IF(COUNTIF($C$1:C65,C65)=1,MAX($A$1:A64)+1,INDEX(A:A,MATCH(C65,$C$1:C65,0)))</f>
        <v>36</v>
      </c>
      <c r="B65" s="7" t="s">
        <v>188</v>
      </c>
      <c r="C65" s="7" t="s">
        <v>313</v>
      </c>
      <c r="D65" s="7" t="s">
        <v>314</v>
      </c>
      <c r="E65" s="7" t="s">
        <v>318</v>
      </c>
      <c r="F65" s="7" t="s">
        <v>319</v>
      </c>
      <c r="G65" s="7" t="s">
        <v>320</v>
      </c>
      <c r="H65" s="7" t="s">
        <v>31</v>
      </c>
      <c r="I65" s="7" t="s">
        <v>267</v>
      </c>
      <c r="J65" s="7" t="s">
        <v>44</v>
      </c>
      <c r="K65" s="7" t="s">
        <v>321</v>
      </c>
      <c r="L65" s="7" t="s">
        <v>35</v>
      </c>
      <c r="M65" s="7" t="s">
        <v>93</v>
      </c>
      <c r="N65" s="12"/>
    </row>
    <row r="66" s="2" customFormat="1" ht="28" spans="1:14">
      <c r="A66" s="7">
        <f>IF(COUNTIF($C$1:C66,C66)=1,MAX($A$1:A65)+1,INDEX(A:A,MATCH(C66,$C$1:C66,0)))</f>
        <v>37</v>
      </c>
      <c r="B66" s="7" t="s">
        <v>188</v>
      </c>
      <c r="C66" s="7" t="s">
        <v>322</v>
      </c>
      <c r="D66" s="7" t="s">
        <v>323</v>
      </c>
      <c r="E66" s="7" t="s">
        <v>324</v>
      </c>
      <c r="F66" s="7" t="s">
        <v>319</v>
      </c>
      <c r="G66" s="7" t="s">
        <v>320</v>
      </c>
      <c r="H66" s="7" t="s">
        <v>31</v>
      </c>
      <c r="I66" s="7" t="s">
        <v>267</v>
      </c>
      <c r="J66" s="7" t="s">
        <v>44</v>
      </c>
      <c r="K66" s="7" t="s">
        <v>321</v>
      </c>
      <c r="L66" s="7" t="s">
        <v>35</v>
      </c>
      <c r="M66" s="7" t="s">
        <v>325</v>
      </c>
      <c r="N66" s="12"/>
    </row>
    <row r="67" s="2" customFormat="1" spans="1:14">
      <c r="A67" s="7">
        <f>IF(COUNTIF($C$1:C67,C67)=1,MAX($A$1:A66)+1,INDEX(A:A,MATCH(C67,$C$1:C67,0)))</f>
        <v>38</v>
      </c>
      <c r="B67" s="7" t="s">
        <v>188</v>
      </c>
      <c r="C67" s="7" t="s">
        <v>326</v>
      </c>
      <c r="D67" s="7" t="s">
        <v>327</v>
      </c>
      <c r="E67" s="7" t="s">
        <v>328</v>
      </c>
      <c r="F67" s="7" t="s">
        <v>196</v>
      </c>
      <c r="G67" s="7" t="s">
        <v>197</v>
      </c>
      <c r="H67" s="7" t="s">
        <v>31</v>
      </c>
      <c r="I67" s="7" t="s">
        <v>194</v>
      </c>
      <c r="J67" s="7" t="s">
        <v>52</v>
      </c>
      <c r="K67" s="7" t="s">
        <v>53</v>
      </c>
      <c r="L67" s="7" t="s">
        <v>35</v>
      </c>
      <c r="M67" s="7" t="s">
        <v>199</v>
      </c>
      <c r="N67" s="12"/>
    </row>
    <row r="68" s="2" customFormat="1" spans="1:14">
      <c r="A68" s="7">
        <f>IF(COUNTIF($C$1:C68,C68)=1,MAX($A$1:A67)+1,INDEX(A:A,MATCH(C68,$C$1:C68,0)))</f>
        <v>38</v>
      </c>
      <c r="B68" s="7" t="s">
        <v>188</v>
      </c>
      <c r="C68" s="7" t="s">
        <v>326</v>
      </c>
      <c r="D68" s="7" t="s">
        <v>327</v>
      </c>
      <c r="E68" s="7" t="s">
        <v>329</v>
      </c>
      <c r="F68" s="7" t="s">
        <v>196</v>
      </c>
      <c r="G68" s="7" t="s">
        <v>197</v>
      </c>
      <c r="H68" s="7" t="s">
        <v>31</v>
      </c>
      <c r="I68" s="7" t="s">
        <v>194</v>
      </c>
      <c r="J68" s="7" t="s">
        <v>52</v>
      </c>
      <c r="K68" s="7" t="s">
        <v>53</v>
      </c>
      <c r="L68" s="7" t="s">
        <v>35</v>
      </c>
      <c r="M68" s="7" t="s">
        <v>330</v>
      </c>
      <c r="N68" s="12"/>
    </row>
    <row r="69" s="2" customFormat="1" spans="1:14">
      <c r="A69" s="7">
        <f>IF(COUNTIF($C$1:C69,C69)=1,MAX($A$1:A68)+1,INDEX(A:A,MATCH(C69,$C$1:C69,0)))</f>
        <v>38</v>
      </c>
      <c r="B69" s="7" t="s">
        <v>188</v>
      </c>
      <c r="C69" s="7" t="s">
        <v>326</v>
      </c>
      <c r="D69" s="7" t="s">
        <v>327</v>
      </c>
      <c r="E69" s="7" t="s">
        <v>331</v>
      </c>
      <c r="F69" s="7" t="s">
        <v>196</v>
      </c>
      <c r="G69" s="7" t="s">
        <v>197</v>
      </c>
      <c r="H69" s="7" t="s">
        <v>31</v>
      </c>
      <c r="I69" s="7" t="s">
        <v>194</v>
      </c>
      <c r="J69" s="7" t="s">
        <v>52</v>
      </c>
      <c r="K69" s="7" t="s">
        <v>53</v>
      </c>
      <c r="L69" s="7" t="s">
        <v>35</v>
      </c>
      <c r="M69" s="7" t="s">
        <v>332</v>
      </c>
      <c r="N69" s="12"/>
    </row>
    <row r="70" s="2" customFormat="1" ht="28" spans="1:14">
      <c r="A70" s="7">
        <f>IF(COUNTIF($C$1:C70,C70)=1,MAX($A$1:A69)+1,INDEX(A:A,MATCH(C70,$C$1:C70,0)))</f>
        <v>39</v>
      </c>
      <c r="B70" s="7" t="s">
        <v>188</v>
      </c>
      <c r="C70" s="7" t="s">
        <v>333</v>
      </c>
      <c r="D70" s="7" t="s">
        <v>334</v>
      </c>
      <c r="E70" s="7" t="s">
        <v>335</v>
      </c>
      <c r="F70" s="7" t="s">
        <v>222</v>
      </c>
      <c r="G70" s="7" t="s">
        <v>223</v>
      </c>
      <c r="H70" s="7" t="s">
        <v>31</v>
      </c>
      <c r="I70" s="7" t="s">
        <v>267</v>
      </c>
      <c r="J70" s="7" t="s">
        <v>225</v>
      </c>
      <c r="K70" s="7" t="s">
        <v>226</v>
      </c>
      <c r="L70" s="7" t="s">
        <v>35</v>
      </c>
      <c r="M70" s="7" t="s">
        <v>336</v>
      </c>
      <c r="N70" s="12"/>
    </row>
    <row r="71" s="2" customFormat="1" spans="1:14">
      <c r="A71" s="7">
        <f>IF(COUNTIF($C$1:C71,C71)=1,MAX($A$1:A70)+1,INDEX(A:A,MATCH(C71,$C$1:C71,0)))</f>
        <v>39</v>
      </c>
      <c r="B71" s="7" t="s">
        <v>188</v>
      </c>
      <c r="C71" s="7" t="s">
        <v>333</v>
      </c>
      <c r="D71" s="7" t="s">
        <v>334</v>
      </c>
      <c r="E71" s="7" t="s">
        <v>337</v>
      </c>
      <c r="F71" s="7" t="s">
        <v>216</v>
      </c>
      <c r="G71" s="7" t="s">
        <v>217</v>
      </c>
      <c r="H71" s="7" t="s">
        <v>31</v>
      </c>
      <c r="I71" s="7" t="s">
        <v>194</v>
      </c>
      <c r="J71" s="7" t="s">
        <v>149</v>
      </c>
      <c r="K71" s="7" t="s">
        <v>187</v>
      </c>
      <c r="L71" s="7" t="s">
        <v>35</v>
      </c>
      <c r="M71" s="7" t="s">
        <v>93</v>
      </c>
      <c r="N71" s="12"/>
    </row>
    <row r="72" s="2" customFormat="1" spans="1:14">
      <c r="A72" s="7">
        <f>IF(COUNTIF($C$1:C72,C72)=1,MAX($A$1:A71)+1,INDEX(A:A,MATCH(C72,$C$1:C72,0)))</f>
        <v>39</v>
      </c>
      <c r="B72" s="7" t="s">
        <v>188</v>
      </c>
      <c r="C72" s="7" t="s">
        <v>333</v>
      </c>
      <c r="D72" s="7" t="s">
        <v>334</v>
      </c>
      <c r="E72" s="7" t="s">
        <v>338</v>
      </c>
      <c r="F72" s="7" t="s">
        <v>222</v>
      </c>
      <c r="G72" s="7" t="s">
        <v>223</v>
      </c>
      <c r="H72" s="7" t="s">
        <v>31</v>
      </c>
      <c r="I72" s="7" t="s">
        <v>244</v>
      </c>
      <c r="J72" s="7" t="s">
        <v>225</v>
      </c>
      <c r="K72" s="7" t="s">
        <v>226</v>
      </c>
      <c r="L72" s="7" t="s">
        <v>35</v>
      </c>
      <c r="M72" s="7" t="s">
        <v>339</v>
      </c>
      <c r="N72" s="12"/>
    </row>
    <row r="73" s="2" customFormat="1" spans="1:14">
      <c r="A73" s="7">
        <f>IF(COUNTIF($C$1:C73,C73)=1,MAX($A$1:A72)+1,INDEX(A:A,MATCH(C73,$C$1:C73,0)))</f>
        <v>39</v>
      </c>
      <c r="B73" s="7" t="s">
        <v>188</v>
      </c>
      <c r="C73" s="7" t="s">
        <v>333</v>
      </c>
      <c r="D73" s="7" t="s">
        <v>334</v>
      </c>
      <c r="E73" s="7" t="s">
        <v>340</v>
      </c>
      <c r="F73" s="7" t="s">
        <v>222</v>
      </c>
      <c r="G73" s="7" t="s">
        <v>223</v>
      </c>
      <c r="H73" s="7" t="s">
        <v>31</v>
      </c>
      <c r="I73" s="7" t="s">
        <v>233</v>
      </c>
      <c r="J73" s="7" t="s">
        <v>225</v>
      </c>
      <c r="K73" s="7" t="s">
        <v>226</v>
      </c>
      <c r="L73" s="7" t="s">
        <v>35</v>
      </c>
      <c r="M73" s="7" t="s">
        <v>341</v>
      </c>
      <c r="N73" s="12"/>
    </row>
    <row r="74" s="2" customFormat="1" spans="1:14">
      <c r="A74" s="7">
        <f>IF(COUNTIF($C$1:C74,C74)=1,MAX($A$1:A73)+1,INDEX(A:A,MATCH(C74,$C$1:C74,0)))</f>
        <v>39</v>
      </c>
      <c r="B74" s="7" t="s">
        <v>188</v>
      </c>
      <c r="C74" s="7" t="s">
        <v>333</v>
      </c>
      <c r="D74" s="7" t="s">
        <v>334</v>
      </c>
      <c r="E74" s="7" t="s">
        <v>342</v>
      </c>
      <c r="F74" s="7" t="s">
        <v>271</v>
      </c>
      <c r="G74" s="7" t="s">
        <v>272</v>
      </c>
      <c r="H74" s="7" t="s">
        <v>42</v>
      </c>
      <c r="I74" s="7" t="s">
        <v>255</v>
      </c>
      <c r="J74" s="7" t="s">
        <v>225</v>
      </c>
      <c r="K74" s="7" t="s">
        <v>273</v>
      </c>
      <c r="L74" s="7" t="s">
        <v>35</v>
      </c>
      <c r="M74" s="7" t="s">
        <v>343</v>
      </c>
      <c r="N74" s="12"/>
    </row>
    <row r="75" s="2" customFormat="1" spans="1:14">
      <c r="A75" s="7">
        <f>IF(COUNTIF($C$1:C75,C75)=1,MAX($A$1:A74)+1,INDEX(A:A,MATCH(C75,$C$1:C75,0)))</f>
        <v>39</v>
      </c>
      <c r="B75" s="7" t="s">
        <v>188</v>
      </c>
      <c r="C75" s="7" t="s">
        <v>333</v>
      </c>
      <c r="D75" s="7" t="s">
        <v>334</v>
      </c>
      <c r="E75" s="7" t="s">
        <v>344</v>
      </c>
      <c r="F75" s="7" t="s">
        <v>271</v>
      </c>
      <c r="G75" s="7" t="s">
        <v>272</v>
      </c>
      <c r="H75" s="7" t="s">
        <v>42</v>
      </c>
      <c r="I75" s="7" t="s">
        <v>255</v>
      </c>
      <c r="J75" s="7" t="s">
        <v>225</v>
      </c>
      <c r="K75" s="7" t="s">
        <v>273</v>
      </c>
      <c r="L75" s="7" t="s">
        <v>35</v>
      </c>
      <c r="M75" s="7" t="s">
        <v>343</v>
      </c>
      <c r="N75" s="12"/>
    </row>
    <row r="76" s="2" customFormat="1" spans="1:14">
      <c r="A76" s="7">
        <f>IF(COUNTIF($C$1:C76,C76)=1,MAX($A$1:A75)+1,INDEX(A:A,MATCH(C76,$C$1:C76,0)))</f>
        <v>40</v>
      </c>
      <c r="B76" s="7" t="s">
        <v>188</v>
      </c>
      <c r="C76" s="7" t="s">
        <v>345</v>
      </c>
      <c r="D76" s="7" t="s">
        <v>346</v>
      </c>
      <c r="E76" s="7" t="s">
        <v>347</v>
      </c>
      <c r="F76" s="7" t="s">
        <v>271</v>
      </c>
      <c r="G76" s="7" t="s">
        <v>272</v>
      </c>
      <c r="H76" s="7" t="s">
        <v>42</v>
      </c>
      <c r="I76" s="7" t="s">
        <v>255</v>
      </c>
      <c r="J76" s="7" t="s">
        <v>225</v>
      </c>
      <c r="K76" s="7" t="s">
        <v>273</v>
      </c>
      <c r="L76" s="7" t="s">
        <v>35</v>
      </c>
      <c r="M76" s="7" t="s">
        <v>227</v>
      </c>
      <c r="N76" s="12"/>
    </row>
    <row r="77" s="2" customFormat="1" spans="1:14">
      <c r="A77" s="7">
        <f>IF(COUNTIF($C$1:C77,C77)=1,MAX($A$1:A76)+1,INDEX(A:A,MATCH(C77,$C$1:C77,0)))</f>
        <v>41</v>
      </c>
      <c r="B77" s="7" t="s">
        <v>188</v>
      </c>
      <c r="C77" s="7" t="s">
        <v>348</v>
      </c>
      <c r="D77" s="7" t="s">
        <v>349</v>
      </c>
      <c r="E77" s="7" t="s">
        <v>350</v>
      </c>
      <c r="F77" s="7" t="s">
        <v>278</v>
      </c>
      <c r="G77" s="7" t="s">
        <v>279</v>
      </c>
      <c r="H77" s="7" t="s">
        <v>31</v>
      </c>
      <c r="I77" s="7" t="s">
        <v>194</v>
      </c>
      <c r="J77" s="7" t="s">
        <v>23</v>
      </c>
      <c r="K77" s="7" t="s">
        <v>45</v>
      </c>
      <c r="L77" s="7" t="s">
        <v>35</v>
      </c>
      <c r="M77" s="7" t="s">
        <v>87</v>
      </c>
      <c r="N77" s="12"/>
    </row>
    <row r="78" s="2" customFormat="1" spans="1:14">
      <c r="A78" s="7">
        <f>IF(COUNTIF($C$1:C78,C78)=1,MAX($A$1:A77)+1,INDEX(A:A,MATCH(C78,$C$1:C78,0)))</f>
        <v>41</v>
      </c>
      <c r="B78" s="7" t="s">
        <v>188</v>
      </c>
      <c r="C78" s="7" t="s">
        <v>348</v>
      </c>
      <c r="D78" s="7" t="s">
        <v>349</v>
      </c>
      <c r="E78" s="7" t="s">
        <v>351</v>
      </c>
      <c r="F78" s="7" t="s">
        <v>278</v>
      </c>
      <c r="G78" s="7" t="s">
        <v>279</v>
      </c>
      <c r="H78" s="7" t="s">
        <v>31</v>
      </c>
      <c r="I78" s="7" t="s">
        <v>224</v>
      </c>
      <c r="J78" s="7" t="s">
        <v>23</v>
      </c>
      <c r="K78" s="7" t="s">
        <v>45</v>
      </c>
      <c r="L78" s="7" t="s">
        <v>35</v>
      </c>
      <c r="M78" s="7" t="s">
        <v>352</v>
      </c>
      <c r="N78" s="12"/>
    </row>
    <row r="79" s="2" customFormat="1" spans="1:14">
      <c r="A79" s="7">
        <f>IF(COUNTIF($C$1:C79,C79)=1,MAX($A$1:A78)+1,INDEX(A:A,MATCH(C79,$C$1:C79,0)))</f>
        <v>42</v>
      </c>
      <c r="B79" s="7" t="s">
        <v>188</v>
      </c>
      <c r="C79" s="7" t="s">
        <v>353</v>
      </c>
      <c r="D79" s="7" t="s">
        <v>354</v>
      </c>
      <c r="E79" s="7" t="s">
        <v>355</v>
      </c>
      <c r="F79" s="7" t="s">
        <v>356</v>
      </c>
      <c r="G79" s="7" t="s">
        <v>357</v>
      </c>
      <c r="H79" s="7" t="s">
        <v>42</v>
      </c>
      <c r="I79" s="7" t="s">
        <v>255</v>
      </c>
      <c r="J79" s="7" t="s">
        <v>67</v>
      </c>
      <c r="K79" s="7" t="s">
        <v>211</v>
      </c>
      <c r="L79" s="7" t="s">
        <v>35</v>
      </c>
      <c r="M79" s="7" t="s">
        <v>358</v>
      </c>
      <c r="N79" s="12"/>
    </row>
    <row r="80" s="2" customFormat="1" spans="1:14">
      <c r="A80" s="7">
        <f>IF(COUNTIF($C$1:C80,C80)=1,MAX($A$1:A79)+1,INDEX(A:A,MATCH(C80,$C$1:C80,0)))</f>
        <v>42</v>
      </c>
      <c r="B80" s="7" t="s">
        <v>188</v>
      </c>
      <c r="C80" s="7" t="s">
        <v>353</v>
      </c>
      <c r="D80" s="7" t="s">
        <v>354</v>
      </c>
      <c r="E80" s="7" t="s">
        <v>359</v>
      </c>
      <c r="F80" s="7" t="s">
        <v>360</v>
      </c>
      <c r="G80" s="7" t="s">
        <v>361</v>
      </c>
      <c r="H80" s="7" t="s">
        <v>42</v>
      </c>
      <c r="I80" s="7" t="s">
        <v>255</v>
      </c>
      <c r="J80" s="7" t="s">
        <v>33</v>
      </c>
      <c r="K80" s="7" t="s">
        <v>34</v>
      </c>
      <c r="L80" s="7" t="s">
        <v>35</v>
      </c>
      <c r="M80" s="7" t="s">
        <v>129</v>
      </c>
      <c r="N80" s="12"/>
    </row>
    <row r="81" s="2" customFormat="1" spans="1:14">
      <c r="A81" s="7">
        <f>IF(COUNTIF($C$1:C81,C81)=1,MAX($A$1:A80)+1,INDEX(A:A,MATCH(C81,$C$1:C81,0)))</f>
        <v>43</v>
      </c>
      <c r="B81" s="7" t="s">
        <v>188</v>
      </c>
      <c r="C81" s="7" t="s">
        <v>362</v>
      </c>
      <c r="D81" s="7" t="s">
        <v>363</v>
      </c>
      <c r="E81" s="7" t="s">
        <v>364</v>
      </c>
      <c r="F81" s="7" t="s">
        <v>365</v>
      </c>
      <c r="G81" s="7" t="s">
        <v>366</v>
      </c>
      <c r="H81" s="7" t="s">
        <v>31</v>
      </c>
      <c r="I81" s="7" t="s">
        <v>194</v>
      </c>
      <c r="J81" s="7" t="s">
        <v>23</v>
      </c>
      <c r="K81" s="7" t="s">
        <v>234</v>
      </c>
      <c r="L81" s="7">
        <v>16</v>
      </c>
      <c r="M81" s="7" t="s">
        <v>25</v>
      </c>
      <c r="N81" s="12"/>
    </row>
    <row r="82" s="2" customFormat="1" spans="1:14">
      <c r="A82" s="7">
        <f>IF(COUNTIF($C$1:C82,C82)=1,MAX($A$1:A81)+1,INDEX(A:A,MATCH(C82,$C$1:C82,0)))</f>
        <v>44</v>
      </c>
      <c r="B82" s="7" t="s">
        <v>188</v>
      </c>
      <c r="C82" s="7" t="s">
        <v>367</v>
      </c>
      <c r="D82" s="7" t="s">
        <v>368</v>
      </c>
      <c r="E82" s="7" t="s">
        <v>369</v>
      </c>
      <c r="F82" s="7" t="s">
        <v>222</v>
      </c>
      <c r="G82" s="7" t="s">
        <v>223</v>
      </c>
      <c r="H82" s="7" t="s">
        <v>31</v>
      </c>
      <c r="I82" s="7" t="s">
        <v>194</v>
      </c>
      <c r="J82" s="7" t="s">
        <v>225</v>
      </c>
      <c r="K82" s="7">
        <v>20</v>
      </c>
      <c r="L82" s="7" t="s">
        <v>35</v>
      </c>
      <c r="M82" s="7" t="s">
        <v>370</v>
      </c>
      <c r="N82" s="12" t="s">
        <v>371</v>
      </c>
    </row>
    <row r="83" s="2" customFormat="1" spans="1:14">
      <c r="A83" s="7">
        <f>IF(COUNTIF($C$1:C83,C83)=1,MAX($A$1:A82)+1,INDEX(A:A,MATCH(C83,$C$1:C83,0)))</f>
        <v>44</v>
      </c>
      <c r="B83" s="7" t="s">
        <v>188</v>
      </c>
      <c r="C83" s="7" t="s">
        <v>367</v>
      </c>
      <c r="D83" s="7" t="s">
        <v>368</v>
      </c>
      <c r="E83" s="7" t="s">
        <v>372</v>
      </c>
      <c r="F83" s="7" t="s">
        <v>271</v>
      </c>
      <c r="G83" s="7" t="s">
        <v>272</v>
      </c>
      <c r="H83" s="7" t="s">
        <v>42</v>
      </c>
      <c r="I83" s="7" t="s">
        <v>255</v>
      </c>
      <c r="J83" s="7" t="s">
        <v>225</v>
      </c>
      <c r="K83" s="7">
        <v>18</v>
      </c>
      <c r="L83" s="7" t="s">
        <v>35</v>
      </c>
      <c r="M83" s="7" t="s">
        <v>373</v>
      </c>
      <c r="N83" s="12" t="s">
        <v>374</v>
      </c>
    </row>
    <row r="84" s="2" customFormat="1" ht="28" spans="1:14">
      <c r="A84" s="7">
        <f>IF(COUNTIF($C$1:C84,C84)=1,MAX($A$1:A83)+1,INDEX(A:A,MATCH(C84,$C$1:C84,0)))</f>
        <v>44</v>
      </c>
      <c r="B84" s="7" t="s">
        <v>188</v>
      </c>
      <c r="C84" s="7" t="s">
        <v>367</v>
      </c>
      <c r="D84" s="7" t="s">
        <v>368</v>
      </c>
      <c r="E84" s="7" t="s">
        <v>375</v>
      </c>
      <c r="F84" s="7" t="s">
        <v>271</v>
      </c>
      <c r="G84" s="7" t="s">
        <v>272</v>
      </c>
      <c r="H84" s="7" t="s">
        <v>42</v>
      </c>
      <c r="I84" s="7" t="s">
        <v>376</v>
      </c>
      <c r="J84" s="7" t="s">
        <v>225</v>
      </c>
      <c r="K84" s="7">
        <v>18</v>
      </c>
      <c r="L84" s="7" t="s">
        <v>35</v>
      </c>
      <c r="M84" s="7" t="s">
        <v>260</v>
      </c>
      <c r="N84" s="12" t="s">
        <v>377</v>
      </c>
    </row>
    <row r="85" s="2" customFormat="1" ht="56" spans="1:14">
      <c r="A85" s="7">
        <f>IF(COUNTIF($C$1:C85,C85)=1,MAX($A$1:A84)+1,INDEX(A:A,MATCH(C85,$C$1:C85,0)))</f>
        <v>45</v>
      </c>
      <c r="B85" s="7" t="s">
        <v>188</v>
      </c>
      <c r="C85" s="8" t="s">
        <v>378</v>
      </c>
      <c r="D85" s="14" t="s">
        <v>379</v>
      </c>
      <c r="E85" s="14" t="s">
        <v>380</v>
      </c>
      <c r="F85" s="14" t="s">
        <v>381</v>
      </c>
      <c r="G85" s="14" t="s">
        <v>382</v>
      </c>
      <c r="H85" s="7">
        <v>2021</v>
      </c>
      <c r="I85" s="7" t="s">
        <v>383</v>
      </c>
      <c r="J85" s="14" t="s">
        <v>149</v>
      </c>
      <c r="K85" s="14">
        <v>56</v>
      </c>
      <c r="L85" s="14">
        <v>0</v>
      </c>
      <c r="M85" s="14" t="s">
        <v>384</v>
      </c>
      <c r="N85" s="15" t="s">
        <v>385</v>
      </c>
    </row>
    <row r="86" s="2" customFormat="1" ht="42" spans="1:14">
      <c r="A86" s="7">
        <f>IF(COUNTIF($C$1:C86,C86)=1,MAX($A$1:A85)+1,INDEX(A:A,MATCH(C86,$C$1:C86,0)))</f>
        <v>46</v>
      </c>
      <c r="B86" s="7" t="s">
        <v>188</v>
      </c>
      <c r="C86" s="8" t="s">
        <v>386</v>
      </c>
      <c r="D86" s="14" t="s">
        <v>387</v>
      </c>
      <c r="E86" s="14" t="s">
        <v>388</v>
      </c>
      <c r="F86" s="14" t="s">
        <v>381</v>
      </c>
      <c r="G86" s="14" t="s">
        <v>382</v>
      </c>
      <c r="H86" s="7">
        <v>2021</v>
      </c>
      <c r="I86" s="14" t="s">
        <v>389</v>
      </c>
      <c r="J86" s="14" t="s">
        <v>149</v>
      </c>
      <c r="K86" s="14">
        <v>56</v>
      </c>
      <c r="L86" s="14">
        <v>0</v>
      </c>
      <c r="M86" s="14" t="s">
        <v>390</v>
      </c>
      <c r="N86" s="15" t="s">
        <v>385</v>
      </c>
    </row>
    <row r="87" s="2" customFormat="1" spans="1:14">
      <c r="A87" s="7">
        <f>IF(COUNTIF($C$1:C87,C87)=1,MAX($A$1:A86)+1,INDEX(A:A,MATCH(C87,$C$1:C87,0)))</f>
        <v>47</v>
      </c>
      <c r="B87" s="7" t="s">
        <v>188</v>
      </c>
      <c r="C87" s="8" t="s">
        <v>391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15" t="s">
        <v>392</v>
      </c>
    </row>
    <row r="88" s="1" customFormat="1" spans="1:14">
      <c r="A88" s="7">
        <f>IF(COUNTIF($C$1:C88,C88)=1,MAX($A$1:A87)+1,INDEX(A:A,MATCH(C88,$C$1:C88,0)))</f>
        <v>48</v>
      </c>
      <c r="B88" s="7" t="s">
        <v>393</v>
      </c>
      <c r="C88" s="7" t="s">
        <v>394</v>
      </c>
      <c r="D88" s="7" t="s">
        <v>395</v>
      </c>
      <c r="E88" s="7" t="s">
        <v>396</v>
      </c>
      <c r="F88" s="7" t="s">
        <v>397</v>
      </c>
      <c r="G88" s="7" t="s">
        <v>398</v>
      </c>
      <c r="H88" s="7" t="s">
        <v>78</v>
      </c>
      <c r="I88" s="7" t="s">
        <v>399</v>
      </c>
      <c r="J88" s="7" t="s">
        <v>67</v>
      </c>
      <c r="K88" s="7" t="s">
        <v>34</v>
      </c>
      <c r="L88" s="7" t="s">
        <v>35</v>
      </c>
      <c r="M88" s="7" t="s">
        <v>400</v>
      </c>
      <c r="N88" s="12"/>
    </row>
    <row r="89" s="1" customFormat="1" spans="1:14">
      <c r="A89" s="7">
        <f>IF(COUNTIF($C$1:C89,C89)=1,MAX($A$1:A88)+1,INDEX(A:A,MATCH(C89,$C$1:C89,0)))</f>
        <v>49</v>
      </c>
      <c r="B89" s="7" t="s">
        <v>393</v>
      </c>
      <c r="C89" s="7" t="s">
        <v>401</v>
      </c>
      <c r="D89" s="7" t="s">
        <v>402</v>
      </c>
      <c r="E89" s="7" t="s">
        <v>403</v>
      </c>
      <c r="F89" s="7" t="s">
        <v>404</v>
      </c>
      <c r="G89" s="7" t="s">
        <v>405</v>
      </c>
      <c r="H89" s="7" t="s">
        <v>42</v>
      </c>
      <c r="I89" s="7" t="s">
        <v>406</v>
      </c>
      <c r="J89" s="7" t="s">
        <v>67</v>
      </c>
      <c r="K89" s="7" t="s">
        <v>234</v>
      </c>
      <c r="L89" s="7" t="s">
        <v>35</v>
      </c>
      <c r="M89" s="7" t="s">
        <v>407</v>
      </c>
      <c r="N89" s="12"/>
    </row>
    <row r="90" s="1" customFormat="1" spans="1:14">
      <c r="A90" s="7">
        <f>IF(COUNTIF($C$1:C90,C90)=1,MAX($A$1:A89)+1,INDEX(A:A,MATCH(C90,$C$1:C90,0)))</f>
        <v>50</v>
      </c>
      <c r="B90" s="7" t="s">
        <v>393</v>
      </c>
      <c r="C90" s="7" t="s">
        <v>408</v>
      </c>
      <c r="D90" s="7" t="s">
        <v>409</v>
      </c>
      <c r="E90" s="7" t="s">
        <v>410</v>
      </c>
      <c r="F90" s="7" t="s">
        <v>411</v>
      </c>
      <c r="G90" s="7" t="s">
        <v>412</v>
      </c>
      <c r="H90" s="7" t="s">
        <v>42</v>
      </c>
      <c r="I90" s="7" t="s">
        <v>399</v>
      </c>
      <c r="J90" s="7" t="s">
        <v>44</v>
      </c>
      <c r="K90" s="7" t="s">
        <v>34</v>
      </c>
      <c r="L90" s="7" t="s">
        <v>35</v>
      </c>
      <c r="M90" s="7" t="s">
        <v>108</v>
      </c>
      <c r="N90" s="12"/>
    </row>
    <row r="91" s="1" customFormat="1" spans="1:14">
      <c r="A91" s="7">
        <f>IF(COUNTIF($C$1:C91,C91)=1,MAX($A$1:A90)+1,INDEX(A:A,MATCH(C91,$C$1:C91,0)))</f>
        <v>51</v>
      </c>
      <c r="B91" s="9" t="s">
        <v>393</v>
      </c>
      <c r="C91" s="9" t="s">
        <v>413</v>
      </c>
      <c r="D91" s="9" t="s">
        <v>414</v>
      </c>
      <c r="E91" s="9" t="s">
        <v>415</v>
      </c>
      <c r="F91" s="9" t="s">
        <v>416</v>
      </c>
      <c r="G91" s="7" t="s">
        <v>417</v>
      </c>
      <c r="H91" s="9" t="s">
        <v>31</v>
      </c>
      <c r="I91" s="9" t="s">
        <v>418</v>
      </c>
      <c r="J91" s="9" t="s">
        <v>23</v>
      </c>
      <c r="K91" s="9" t="s">
        <v>86</v>
      </c>
      <c r="L91" s="9" t="s">
        <v>35</v>
      </c>
      <c r="M91" s="9" t="s">
        <v>108</v>
      </c>
      <c r="N91" s="12"/>
    </row>
    <row r="92" s="1" customFormat="1" spans="1:14">
      <c r="A92" s="7">
        <f>IF(COUNTIF($C$1:C92,C92)=1,MAX($A$1:A91)+1,INDEX(A:A,MATCH(C92,$C$1:C92,0)))</f>
        <v>52</v>
      </c>
      <c r="B92" s="9" t="s">
        <v>393</v>
      </c>
      <c r="C92" s="9" t="s">
        <v>419</v>
      </c>
      <c r="D92" s="9" t="s">
        <v>420</v>
      </c>
      <c r="E92" s="9" t="s">
        <v>421</v>
      </c>
      <c r="F92" s="9" t="s">
        <v>422</v>
      </c>
      <c r="G92" s="7" t="s">
        <v>423</v>
      </c>
      <c r="H92" s="9" t="s">
        <v>42</v>
      </c>
      <c r="I92" s="9" t="s">
        <v>399</v>
      </c>
      <c r="J92" s="9" t="s">
        <v>52</v>
      </c>
      <c r="K92" s="9" t="s">
        <v>53</v>
      </c>
      <c r="L92" s="9" t="s">
        <v>35</v>
      </c>
      <c r="M92" s="9" t="s">
        <v>81</v>
      </c>
      <c r="N92" s="12"/>
    </row>
    <row r="93" s="1" customFormat="1" ht="28" spans="1:14">
      <c r="A93" s="7">
        <f>IF(COUNTIF($C$1:C93,C93)=1,MAX($A$1:A92)+1,INDEX(A:A,MATCH(C93,$C$1:C93,0)))</f>
        <v>53</v>
      </c>
      <c r="B93" s="9" t="s">
        <v>393</v>
      </c>
      <c r="C93" s="9" t="s">
        <v>424</v>
      </c>
      <c r="D93" s="9" t="s">
        <v>425</v>
      </c>
      <c r="E93" s="9" t="s">
        <v>426</v>
      </c>
      <c r="F93" s="9" t="s">
        <v>427</v>
      </c>
      <c r="G93" s="7" t="s">
        <v>428</v>
      </c>
      <c r="H93" s="9" t="s">
        <v>78</v>
      </c>
      <c r="I93" s="9" t="s">
        <v>429</v>
      </c>
      <c r="J93" s="9" t="s">
        <v>23</v>
      </c>
      <c r="K93" s="9" t="s">
        <v>86</v>
      </c>
      <c r="L93" s="9" t="s">
        <v>35</v>
      </c>
      <c r="M93" s="9" t="s">
        <v>430</v>
      </c>
      <c r="N93" s="12"/>
    </row>
    <row r="94" s="1" customFormat="1" spans="1:14">
      <c r="A94" s="7">
        <f>IF(COUNTIF($C$1:C94,C94)=1,MAX($A$1:A93)+1,INDEX(A:A,MATCH(C94,$C$1:C94,0)))</f>
        <v>53</v>
      </c>
      <c r="B94" s="9" t="s">
        <v>393</v>
      </c>
      <c r="C94" s="9" t="s">
        <v>424</v>
      </c>
      <c r="D94" s="9" t="s">
        <v>425</v>
      </c>
      <c r="E94" s="9" t="s">
        <v>431</v>
      </c>
      <c r="F94" s="9" t="s">
        <v>404</v>
      </c>
      <c r="G94" s="7" t="s">
        <v>405</v>
      </c>
      <c r="H94" s="9" t="s">
        <v>42</v>
      </c>
      <c r="I94" s="9" t="s">
        <v>406</v>
      </c>
      <c r="J94" s="9" t="s">
        <v>67</v>
      </c>
      <c r="K94" s="9" t="s">
        <v>234</v>
      </c>
      <c r="L94" s="9" t="s">
        <v>35</v>
      </c>
      <c r="M94" s="9" t="s">
        <v>432</v>
      </c>
      <c r="N94" s="12"/>
    </row>
    <row r="95" s="1" customFormat="1" ht="28" spans="1:14">
      <c r="A95" s="7">
        <f>IF(COUNTIF($C$1:C95,C95)=1,MAX($A$1:A94)+1,INDEX(A:A,MATCH(C95,$C$1:C95,0)))</f>
        <v>54</v>
      </c>
      <c r="B95" s="9" t="s">
        <v>393</v>
      </c>
      <c r="C95" s="9" t="s">
        <v>433</v>
      </c>
      <c r="D95" s="9" t="s">
        <v>434</v>
      </c>
      <c r="E95" s="9" t="s">
        <v>435</v>
      </c>
      <c r="F95" s="9" t="s">
        <v>436</v>
      </c>
      <c r="G95" s="7" t="s">
        <v>437</v>
      </c>
      <c r="H95" s="9" t="s">
        <v>42</v>
      </c>
      <c r="I95" s="9" t="s">
        <v>438</v>
      </c>
      <c r="J95" s="9" t="s">
        <v>156</v>
      </c>
      <c r="K95" s="9" t="s">
        <v>157</v>
      </c>
      <c r="L95" s="9" t="s">
        <v>35</v>
      </c>
      <c r="M95" s="9" t="s">
        <v>439</v>
      </c>
      <c r="N95" s="12"/>
    </row>
    <row r="96" s="1" customFormat="1" spans="1:14">
      <c r="A96" s="7">
        <f>IF(COUNTIF($C$1:C96,C96)=1,MAX($A$1:A95)+1,INDEX(A:A,MATCH(C96,$C$1:C96,0)))</f>
        <v>55</v>
      </c>
      <c r="B96" s="9" t="s">
        <v>393</v>
      </c>
      <c r="C96" s="9" t="s">
        <v>440</v>
      </c>
      <c r="D96" s="9" t="s">
        <v>441</v>
      </c>
      <c r="E96" s="9" t="s">
        <v>442</v>
      </c>
      <c r="F96" s="9" t="s">
        <v>443</v>
      </c>
      <c r="G96" s="7" t="s">
        <v>444</v>
      </c>
      <c r="H96" s="9" t="s">
        <v>42</v>
      </c>
      <c r="I96" s="9" t="s">
        <v>445</v>
      </c>
      <c r="J96" s="9" t="s">
        <v>52</v>
      </c>
      <c r="K96" s="9" t="s">
        <v>53</v>
      </c>
      <c r="L96" s="9" t="s">
        <v>35</v>
      </c>
      <c r="M96" s="9" t="s">
        <v>446</v>
      </c>
      <c r="N96" s="12"/>
    </row>
    <row r="97" s="1" customFormat="1" spans="1:14">
      <c r="A97" s="7">
        <f>IF(COUNTIF($C$1:C97,C97)=1,MAX($A$1:A96)+1,INDEX(A:A,MATCH(C97,$C$1:C97,0)))</f>
        <v>56</v>
      </c>
      <c r="B97" s="9" t="s">
        <v>393</v>
      </c>
      <c r="C97" s="9" t="s">
        <v>447</v>
      </c>
      <c r="D97" s="9" t="s">
        <v>448</v>
      </c>
      <c r="E97" s="9" t="s">
        <v>449</v>
      </c>
      <c r="F97" s="9" t="s">
        <v>450</v>
      </c>
      <c r="G97" s="7" t="s">
        <v>451</v>
      </c>
      <c r="H97" s="9" t="s">
        <v>78</v>
      </c>
      <c r="I97" s="9" t="s">
        <v>418</v>
      </c>
      <c r="J97" s="9" t="s">
        <v>67</v>
      </c>
      <c r="K97" s="9" t="s">
        <v>234</v>
      </c>
      <c r="L97" s="9" t="s">
        <v>35</v>
      </c>
      <c r="M97" s="9" t="s">
        <v>358</v>
      </c>
      <c r="N97" s="12"/>
    </row>
    <row r="98" s="1" customFormat="1" ht="28" spans="1:14">
      <c r="A98" s="7">
        <f>IF(COUNTIF($C$1:C98,C98)=1,MAX($A$1:A97)+1,INDEX(A:A,MATCH(C98,$C$1:C98,0)))</f>
        <v>57</v>
      </c>
      <c r="B98" s="9" t="s">
        <v>393</v>
      </c>
      <c r="C98" s="9" t="s">
        <v>452</v>
      </c>
      <c r="D98" s="9" t="s">
        <v>453</v>
      </c>
      <c r="E98" s="9" t="s">
        <v>454</v>
      </c>
      <c r="F98" s="9" t="s">
        <v>455</v>
      </c>
      <c r="G98" s="7" t="s">
        <v>456</v>
      </c>
      <c r="H98" s="9" t="s">
        <v>31</v>
      </c>
      <c r="I98" s="9" t="s">
        <v>418</v>
      </c>
      <c r="J98" s="9" t="s">
        <v>52</v>
      </c>
      <c r="K98" s="9" t="s">
        <v>53</v>
      </c>
      <c r="L98" s="9" t="s">
        <v>35</v>
      </c>
      <c r="M98" s="9" t="s">
        <v>457</v>
      </c>
      <c r="N98" s="12"/>
    </row>
    <row r="99" s="1" customFormat="1" spans="1:14">
      <c r="A99" s="7">
        <f>IF(COUNTIF($C$1:C99,C99)=1,MAX($A$1:A98)+1,INDEX(A:A,MATCH(C99,$C$1:C99,0)))</f>
        <v>57</v>
      </c>
      <c r="B99" s="9" t="s">
        <v>393</v>
      </c>
      <c r="C99" s="9" t="s">
        <v>452</v>
      </c>
      <c r="D99" s="9" t="s">
        <v>453</v>
      </c>
      <c r="E99" s="9" t="s">
        <v>458</v>
      </c>
      <c r="F99" s="9" t="s">
        <v>459</v>
      </c>
      <c r="G99" s="7" t="s">
        <v>460</v>
      </c>
      <c r="H99" s="9" t="s">
        <v>78</v>
      </c>
      <c r="I99" s="9" t="s">
        <v>418</v>
      </c>
      <c r="J99" s="9" t="s">
        <v>52</v>
      </c>
      <c r="K99" s="9" t="s">
        <v>53</v>
      </c>
      <c r="L99" s="9" t="s">
        <v>35</v>
      </c>
      <c r="M99" s="9" t="s">
        <v>108</v>
      </c>
      <c r="N99" s="12"/>
    </row>
    <row r="100" spans="1:14">
      <c r="A100" s="7">
        <f>IF(COUNTIF($C$1:C100,C100)=1,MAX($A$1:A99)+1,INDEX(A:A,MATCH(C100,$C$1:C100,0)))</f>
        <v>58</v>
      </c>
      <c r="B100" s="9" t="s">
        <v>393</v>
      </c>
      <c r="C100" s="9" t="s">
        <v>461</v>
      </c>
      <c r="D100" s="9" t="s">
        <v>462</v>
      </c>
      <c r="E100" s="9" t="s">
        <v>463</v>
      </c>
      <c r="F100" s="9" t="s">
        <v>464</v>
      </c>
      <c r="G100" s="7" t="s">
        <v>465</v>
      </c>
      <c r="H100" s="9" t="s">
        <v>78</v>
      </c>
      <c r="I100" s="9" t="s">
        <v>399</v>
      </c>
      <c r="J100" s="9" t="s">
        <v>67</v>
      </c>
      <c r="K100" s="9" t="s">
        <v>234</v>
      </c>
      <c r="L100" s="9" t="s">
        <v>35</v>
      </c>
      <c r="M100" s="9" t="s">
        <v>81</v>
      </c>
      <c r="N100" s="12"/>
    </row>
    <row r="101" s="2" customFormat="1" spans="1:14">
      <c r="A101" s="7">
        <f>IF(COUNTIF($C$1:C101,C101)=1,MAX($A$1:A100)+1,INDEX(A:A,MATCH(C101,$C$1:C101,0)))</f>
        <v>59</v>
      </c>
      <c r="B101" s="7" t="s">
        <v>393</v>
      </c>
      <c r="C101" s="7" t="s">
        <v>466</v>
      </c>
      <c r="D101" s="7" t="s">
        <v>467</v>
      </c>
      <c r="E101" s="7" t="s">
        <v>468</v>
      </c>
      <c r="F101" s="7" t="s">
        <v>469</v>
      </c>
      <c r="G101" s="7" t="s">
        <v>470</v>
      </c>
      <c r="H101" s="7" t="s">
        <v>78</v>
      </c>
      <c r="I101" s="7" t="s">
        <v>471</v>
      </c>
      <c r="J101" s="7" t="s">
        <v>225</v>
      </c>
      <c r="K101" s="7" t="s">
        <v>472</v>
      </c>
      <c r="L101" s="7" t="s">
        <v>35</v>
      </c>
      <c r="M101" s="7" t="s">
        <v>473</v>
      </c>
      <c r="N101" s="12"/>
    </row>
    <row r="102" s="2" customFormat="1" spans="1:14">
      <c r="A102" s="7">
        <f>IF(COUNTIF($C$1:C102,C102)=1,MAX($A$1:A101)+1,INDEX(A:A,MATCH(C102,$C$1:C102,0)))</f>
        <v>60</v>
      </c>
      <c r="B102" s="7" t="s">
        <v>393</v>
      </c>
      <c r="C102" s="7" t="s">
        <v>474</v>
      </c>
      <c r="D102" s="7" t="s">
        <v>475</v>
      </c>
      <c r="E102" s="7" t="s">
        <v>476</v>
      </c>
      <c r="F102" s="7" t="s">
        <v>477</v>
      </c>
      <c r="G102" s="7" t="s">
        <v>398</v>
      </c>
      <c r="H102" s="7" t="s">
        <v>78</v>
      </c>
      <c r="I102" s="7" t="s">
        <v>445</v>
      </c>
      <c r="J102" s="7" t="s">
        <v>67</v>
      </c>
      <c r="K102" s="7" t="s">
        <v>34</v>
      </c>
      <c r="L102" s="7" t="s">
        <v>35</v>
      </c>
      <c r="M102" s="7" t="s">
        <v>478</v>
      </c>
      <c r="N102" s="12"/>
    </row>
    <row r="103" s="2" customFormat="1" spans="1:14">
      <c r="A103" s="7">
        <f>IF(COUNTIF($C$1:C103,C103)=1,MAX($A$1:A102)+1,INDEX(A:A,MATCH(C103,$C$1:C103,0)))</f>
        <v>60</v>
      </c>
      <c r="B103" s="7" t="s">
        <v>393</v>
      </c>
      <c r="C103" s="7" t="s">
        <v>474</v>
      </c>
      <c r="D103" s="7" t="s">
        <v>475</v>
      </c>
      <c r="E103" s="7" t="s">
        <v>479</v>
      </c>
      <c r="F103" s="7" t="s">
        <v>477</v>
      </c>
      <c r="G103" s="7" t="s">
        <v>398</v>
      </c>
      <c r="H103" s="7" t="s">
        <v>42</v>
      </c>
      <c r="I103" s="7" t="s">
        <v>445</v>
      </c>
      <c r="J103" s="7" t="s">
        <v>67</v>
      </c>
      <c r="K103" s="7" t="s">
        <v>34</v>
      </c>
      <c r="L103" s="7" t="s">
        <v>35</v>
      </c>
      <c r="M103" s="7" t="s">
        <v>157</v>
      </c>
      <c r="N103" s="12"/>
    </row>
    <row r="104" s="2" customFormat="1" ht="28" spans="1:14">
      <c r="A104" s="7">
        <f>IF(COUNTIF($C$1:C104,C104)=1,MAX($A$1:A103)+1,INDEX(A:A,MATCH(C104,$C$1:C104,0)))</f>
        <v>61</v>
      </c>
      <c r="B104" s="7" t="s">
        <v>393</v>
      </c>
      <c r="C104" s="7" t="s">
        <v>480</v>
      </c>
      <c r="D104" s="7" t="s">
        <v>481</v>
      </c>
      <c r="E104" s="7" t="s">
        <v>482</v>
      </c>
      <c r="F104" s="7" t="s">
        <v>427</v>
      </c>
      <c r="G104" s="7" t="s">
        <v>428</v>
      </c>
      <c r="H104" s="7" t="s">
        <v>78</v>
      </c>
      <c r="I104" s="7" t="s">
        <v>429</v>
      </c>
      <c r="J104" s="7" t="s">
        <v>23</v>
      </c>
      <c r="K104" s="7" t="s">
        <v>86</v>
      </c>
      <c r="L104" s="7" t="s">
        <v>35</v>
      </c>
      <c r="M104" s="7" t="s">
        <v>295</v>
      </c>
      <c r="N104" s="12"/>
    </row>
    <row r="105" s="2" customFormat="1" spans="1:14">
      <c r="A105" s="7">
        <f>IF(COUNTIF($C$1:C105,C105)=1,MAX($A$1:A104)+1,INDEX(A:A,MATCH(C105,$C$1:C105,0)))</f>
        <v>62</v>
      </c>
      <c r="B105" s="7" t="s">
        <v>393</v>
      </c>
      <c r="C105" s="7" t="s">
        <v>483</v>
      </c>
      <c r="D105" s="7" t="s">
        <v>484</v>
      </c>
      <c r="E105" s="7" t="s">
        <v>485</v>
      </c>
      <c r="F105" s="7" t="s">
        <v>196</v>
      </c>
      <c r="G105" s="7" t="s">
        <v>197</v>
      </c>
      <c r="H105" s="7" t="s">
        <v>31</v>
      </c>
      <c r="I105" s="7" t="s">
        <v>418</v>
      </c>
      <c r="J105" s="7" t="s">
        <v>52</v>
      </c>
      <c r="K105" s="7" t="s">
        <v>53</v>
      </c>
      <c r="L105" s="7" t="s">
        <v>35</v>
      </c>
      <c r="M105" s="7" t="s">
        <v>486</v>
      </c>
      <c r="N105" s="12"/>
    </row>
    <row r="106" s="2" customFormat="1" spans="1:14">
      <c r="A106" s="7">
        <f>IF(COUNTIF($C$1:C106,C106)=1,MAX($A$1:A105)+1,INDEX(A:A,MATCH(C106,$C$1:C106,0)))</f>
        <v>62</v>
      </c>
      <c r="B106" s="7" t="s">
        <v>393</v>
      </c>
      <c r="C106" s="7" t="s">
        <v>483</v>
      </c>
      <c r="D106" s="7" t="s">
        <v>484</v>
      </c>
      <c r="E106" s="7" t="s">
        <v>487</v>
      </c>
      <c r="F106" s="7" t="s">
        <v>488</v>
      </c>
      <c r="G106" s="7" t="s">
        <v>489</v>
      </c>
      <c r="H106" s="7" t="s">
        <v>31</v>
      </c>
      <c r="I106" s="7" t="s">
        <v>418</v>
      </c>
      <c r="J106" s="7" t="s">
        <v>67</v>
      </c>
      <c r="K106" s="7" t="s">
        <v>234</v>
      </c>
      <c r="L106" s="7" t="s">
        <v>35</v>
      </c>
      <c r="M106" s="7" t="s">
        <v>430</v>
      </c>
      <c r="N106" s="12"/>
    </row>
    <row r="107" s="2" customFormat="1" spans="1:14">
      <c r="A107" s="7">
        <f>IF(COUNTIF($C$1:C107,C107)=1,MAX($A$1:A106)+1,INDEX(A:A,MATCH(C107,$C$1:C107,0)))</f>
        <v>62</v>
      </c>
      <c r="B107" s="7" t="s">
        <v>393</v>
      </c>
      <c r="C107" s="7" t="s">
        <v>483</v>
      </c>
      <c r="D107" s="7" t="s">
        <v>484</v>
      </c>
      <c r="E107" s="7" t="s">
        <v>490</v>
      </c>
      <c r="F107" s="7" t="s">
        <v>491</v>
      </c>
      <c r="G107" s="7" t="s">
        <v>492</v>
      </c>
      <c r="H107" s="7" t="s">
        <v>42</v>
      </c>
      <c r="I107" s="7" t="s">
        <v>418</v>
      </c>
      <c r="J107" s="7" t="s">
        <v>52</v>
      </c>
      <c r="K107" s="7" t="s">
        <v>53</v>
      </c>
      <c r="L107" s="7" t="s">
        <v>35</v>
      </c>
      <c r="M107" s="7" t="s">
        <v>493</v>
      </c>
      <c r="N107" s="12"/>
    </row>
    <row r="108" s="2" customFormat="1" spans="1:14">
      <c r="A108" s="7">
        <f>IF(COUNTIF($C$1:C108,C108)=1,MAX($A$1:A107)+1,INDEX(A:A,MATCH(C108,$C$1:C108,0)))</f>
        <v>63</v>
      </c>
      <c r="B108" s="7" t="s">
        <v>393</v>
      </c>
      <c r="C108" s="7" t="s">
        <v>494</v>
      </c>
      <c r="D108" s="7" t="s">
        <v>495</v>
      </c>
      <c r="E108" s="7" t="s">
        <v>496</v>
      </c>
      <c r="F108" s="7" t="s">
        <v>497</v>
      </c>
      <c r="G108" s="7" t="s">
        <v>498</v>
      </c>
      <c r="H108" s="7" t="s">
        <v>31</v>
      </c>
      <c r="I108" s="7" t="s">
        <v>499</v>
      </c>
      <c r="J108" s="7" t="s">
        <v>67</v>
      </c>
      <c r="K108" s="7" t="s">
        <v>268</v>
      </c>
      <c r="L108" s="7" t="s">
        <v>35</v>
      </c>
      <c r="M108" s="7" t="s">
        <v>457</v>
      </c>
      <c r="N108" s="12"/>
    </row>
    <row r="109" s="2" customFormat="1" spans="1:14">
      <c r="A109" s="7">
        <f>IF(COUNTIF($C$1:C109,C109)=1,MAX($A$1:A108)+1,INDEX(A:A,MATCH(C109,$C$1:C109,0)))</f>
        <v>63</v>
      </c>
      <c r="B109" s="7" t="s">
        <v>393</v>
      </c>
      <c r="C109" s="7" t="s">
        <v>494</v>
      </c>
      <c r="D109" s="7" t="s">
        <v>495</v>
      </c>
      <c r="E109" s="7" t="s">
        <v>500</v>
      </c>
      <c r="F109" s="7" t="s">
        <v>501</v>
      </c>
      <c r="G109" s="7" t="s">
        <v>502</v>
      </c>
      <c r="H109" s="7" t="s">
        <v>78</v>
      </c>
      <c r="I109" s="7" t="s">
        <v>503</v>
      </c>
      <c r="J109" s="7" t="s">
        <v>149</v>
      </c>
      <c r="K109" s="7" t="s">
        <v>86</v>
      </c>
      <c r="L109" s="7" t="s">
        <v>35</v>
      </c>
      <c r="M109" s="7" t="s">
        <v>504</v>
      </c>
      <c r="N109" s="12"/>
    </row>
    <row r="110" s="1" customFormat="1" ht="28" spans="1:14">
      <c r="A110" s="7">
        <f>IF(COUNTIF($C$1:C110,C110)=1,MAX($A$1:A109)+1,INDEX(A:A,MATCH(C110,$C$1:C110,0)))</f>
        <v>64</v>
      </c>
      <c r="B110" s="7" t="s">
        <v>393</v>
      </c>
      <c r="C110" s="7" t="s">
        <v>505</v>
      </c>
      <c r="D110" s="7" t="s">
        <v>506</v>
      </c>
      <c r="E110" s="7">
        <v>2121593</v>
      </c>
      <c r="F110" s="7" t="s">
        <v>507</v>
      </c>
      <c r="G110" s="7" t="s">
        <v>417</v>
      </c>
      <c r="H110" s="7">
        <v>2019</v>
      </c>
      <c r="I110" s="7" t="s">
        <v>429</v>
      </c>
      <c r="J110" s="7" t="s">
        <v>44</v>
      </c>
      <c r="K110" s="7" t="s">
        <v>234</v>
      </c>
      <c r="L110" s="7" t="s">
        <v>35</v>
      </c>
      <c r="M110" s="7" t="s">
        <v>131</v>
      </c>
      <c r="N110" s="12"/>
    </row>
    <row r="111" s="2" customFormat="1" spans="1:14">
      <c r="A111" s="7">
        <f>IF(COUNTIF($C$1:C111,C111)=1,MAX($A$1:A110)+1,INDEX(A:A,MATCH(C111,$C$1:C111,0)))</f>
        <v>65</v>
      </c>
      <c r="B111" s="7" t="s">
        <v>393</v>
      </c>
      <c r="C111" s="7" t="s">
        <v>508</v>
      </c>
      <c r="D111" s="7" t="s">
        <v>509</v>
      </c>
      <c r="E111" s="7" t="s">
        <v>510</v>
      </c>
      <c r="F111" s="7" t="s">
        <v>511</v>
      </c>
      <c r="G111" s="7" t="s">
        <v>512</v>
      </c>
      <c r="H111" s="7" t="s">
        <v>31</v>
      </c>
      <c r="I111" s="7" t="s">
        <v>499</v>
      </c>
      <c r="J111" s="7" t="s">
        <v>67</v>
      </c>
      <c r="K111" s="7" t="s">
        <v>234</v>
      </c>
      <c r="L111" s="7" t="s">
        <v>35</v>
      </c>
      <c r="M111" s="7" t="s">
        <v>171</v>
      </c>
      <c r="N111" s="12"/>
    </row>
    <row r="112" s="2" customFormat="1" spans="1:14">
      <c r="A112" s="7">
        <f>IF(COUNTIF($C$1:C112,C112)=1,MAX($A$1:A111)+1,INDEX(A:A,MATCH(C112,$C$1:C112,0)))</f>
        <v>66</v>
      </c>
      <c r="B112" s="7" t="s">
        <v>393</v>
      </c>
      <c r="C112" s="7" t="s">
        <v>513</v>
      </c>
      <c r="D112" s="7" t="s">
        <v>514</v>
      </c>
      <c r="E112" s="7" t="s">
        <v>515</v>
      </c>
      <c r="F112" s="7" t="s">
        <v>516</v>
      </c>
      <c r="G112" s="7" t="s">
        <v>517</v>
      </c>
      <c r="H112" s="7" t="s">
        <v>31</v>
      </c>
      <c r="I112" s="7" t="s">
        <v>399</v>
      </c>
      <c r="J112" s="7" t="s">
        <v>23</v>
      </c>
      <c r="K112" s="7" t="s">
        <v>45</v>
      </c>
      <c r="L112" s="7">
        <v>8</v>
      </c>
      <c r="M112" s="7" t="s">
        <v>518</v>
      </c>
      <c r="N112" s="12"/>
    </row>
    <row r="113" s="2" customFormat="1" ht="28" spans="1:14">
      <c r="A113" s="7">
        <f>IF(COUNTIF($C$1:C113,C113)=1,MAX($A$1:A112)+1,INDEX(A:A,MATCH(C113,$C$1:C113,0)))</f>
        <v>67</v>
      </c>
      <c r="B113" s="7" t="s">
        <v>393</v>
      </c>
      <c r="C113" s="7" t="s">
        <v>519</v>
      </c>
      <c r="D113" s="7" t="s">
        <v>520</v>
      </c>
      <c r="E113" s="7" t="s">
        <v>521</v>
      </c>
      <c r="F113" s="7" t="s">
        <v>427</v>
      </c>
      <c r="G113" s="7" t="s">
        <v>428</v>
      </c>
      <c r="H113" s="7" t="s">
        <v>78</v>
      </c>
      <c r="I113" s="7" t="s">
        <v>429</v>
      </c>
      <c r="J113" s="7" t="s">
        <v>23</v>
      </c>
      <c r="K113" s="7" t="s">
        <v>86</v>
      </c>
      <c r="L113" s="7" t="s">
        <v>35</v>
      </c>
      <c r="M113" s="7" t="s">
        <v>24</v>
      </c>
      <c r="N113" s="12"/>
    </row>
    <row r="114" s="2" customFormat="1" ht="28" spans="1:14">
      <c r="A114" s="7">
        <f>IF(COUNTIF($C$1:C114,C114)=1,MAX($A$1:A113)+1,INDEX(A:A,MATCH(C114,$C$1:C114,0)))</f>
        <v>68</v>
      </c>
      <c r="B114" s="7" t="s">
        <v>393</v>
      </c>
      <c r="C114" s="7" t="s">
        <v>522</v>
      </c>
      <c r="D114" s="7" t="s">
        <v>523</v>
      </c>
      <c r="E114" s="7" t="s">
        <v>524</v>
      </c>
      <c r="F114" s="7" t="s">
        <v>436</v>
      </c>
      <c r="G114" s="7" t="s">
        <v>437</v>
      </c>
      <c r="H114" s="7" t="s">
        <v>42</v>
      </c>
      <c r="I114" s="7" t="s">
        <v>429</v>
      </c>
      <c r="J114" s="7" t="s">
        <v>156</v>
      </c>
      <c r="K114" s="7" t="s">
        <v>157</v>
      </c>
      <c r="L114" s="7" t="s">
        <v>35</v>
      </c>
      <c r="M114" s="7" t="s">
        <v>525</v>
      </c>
      <c r="N114" s="12"/>
    </row>
    <row r="115" s="2" customFormat="1" spans="1:14">
      <c r="A115" s="7">
        <f>IF(COUNTIF($C$1:C115,C115)=1,MAX($A$1:A114)+1,INDEX(A:A,MATCH(C115,$C$1:C115,0)))</f>
        <v>69</v>
      </c>
      <c r="B115" s="7" t="s">
        <v>393</v>
      </c>
      <c r="C115" s="7" t="s">
        <v>526</v>
      </c>
      <c r="D115" s="7" t="s">
        <v>527</v>
      </c>
      <c r="E115" s="7" t="s">
        <v>528</v>
      </c>
      <c r="F115" s="7" t="s">
        <v>196</v>
      </c>
      <c r="G115" s="7" t="s">
        <v>197</v>
      </c>
      <c r="H115" s="7" t="s">
        <v>31</v>
      </c>
      <c r="I115" s="7" t="s">
        <v>445</v>
      </c>
      <c r="J115" s="7" t="s">
        <v>52</v>
      </c>
      <c r="K115" s="7" t="s">
        <v>53</v>
      </c>
      <c r="L115" s="7" t="s">
        <v>35</v>
      </c>
      <c r="M115" s="7" t="s">
        <v>504</v>
      </c>
      <c r="N115" s="12"/>
    </row>
    <row r="116" s="2" customFormat="1" spans="1:14">
      <c r="A116" s="7">
        <f>IF(COUNTIF($C$1:C116,C116)=1,MAX($A$1:A115)+1,INDEX(A:A,MATCH(C116,$C$1:C116,0)))</f>
        <v>69</v>
      </c>
      <c r="B116" s="7" t="s">
        <v>393</v>
      </c>
      <c r="C116" s="7" t="s">
        <v>526</v>
      </c>
      <c r="D116" s="7" t="s">
        <v>527</v>
      </c>
      <c r="E116" s="7" t="s">
        <v>529</v>
      </c>
      <c r="F116" s="7" t="s">
        <v>530</v>
      </c>
      <c r="G116" s="7" t="s">
        <v>502</v>
      </c>
      <c r="H116" s="7" t="s">
        <v>78</v>
      </c>
      <c r="I116" s="7" t="s">
        <v>418</v>
      </c>
      <c r="J116" s="7" t="s">
        <v>23</v>
      </c>
      <c r="K116" s="7" t="s">
        <v>45</v>
      </c>
      <c r="L116" s="7">
        <v>8</v>
      </c>
      <c r="M116" s="7" t="s">
        <v>525</v>
      </c>
      <c r="N116" s="12"/>
    </row>
    <row r="117" s="2" customFormat="1" spans="1:14">
      <c r="A117" s="7">
        <f>IF(COUNTIF($C$1:C117,C117)=1,MAX($A$1:A116)+1,INDEX(A:A,MATCH(C117,$C$1:C117,0)))</f>
        <v>70</v>
      </c>
      <c r="B117" s="7" t="s">
        <v>393</v>
      </c>
      <c r="C117" s="7" t="s">
        <v>531</v>
      </c>
      <c r="D117" s="7" t="s">
        <v>532</v>
      </c>
      <c r="E117" s="7" t="s">
        <v>533</v>
      </c>
      <c r="F117" s="7" t="s">
        <v>196</v>
      </c>
      <c r="G117" s="7" t="s">
        <v>197</v>
      </c>
      <c r="H117" s="7" t="s">
        <v>31</v>
      </c>
      <c r="I117" s="7" t="s">
        <v>399</v>
      </c>
      <c r="J117" s="7" t="s">
        <v>52</v>
      </c>
      <c r="K117" s="7" t="s">
        <v>53</v>
      </c>
      <c r="L117" s="7" t="s">
        <v>35</v>
      </c>
      <c r="M117" s="7" t="s">
        <v>182</v>
      </c>
      <c r="N117" s="12"/>
    </row>
    <row r="118" s="2" customFormat="1" spans="1:14">
      <c r="A118" s="7">
        <f>IF(COUNTIF($C$1:C118,C118)=1,MAX($A$1:A117)+1,INDEX(A:A,MATCH(C118,$C$1:C118,0)))</f>
        <v>70</v>
      </c>
      <c r="B118" s="7" t="s">
        <v>393</v>
      </c>
      <c r="C118" s="7" t="s">
        <v>531</v>
      </c>
      <c r="D118" s="7" t="s">
        <v>532</v>
      </c>
      <c r="E118" s="7" t="s">
        <v>534</v>
      </c>
      <c r="F118" s="7" t="s">
        <v>427</v>
      </c>
      <c r="G118" s="7" t="s">
        <v>428</v>
      </c>
      <c r="H118" s="7" t="s">
        <v>78</v>
      </c>
      <c r="I118" s="7" t="s">
        <v>399</v>
      </c>
      <c r="J118" s="7" t="s">
        <v>23</v>
      </c>
      <c r="K118" s="7" t="s">
        <v>86</v>
      </c>
      <c r="L118" s="7" t="s">
        <v>35</v>
      </c>
      <c r="M118" s="7" t="s">
        <v>95</v>
      </c>
      <c r="N118" s="12"/>
    </row>
    <row r="119" s="2" customFormat="1" ht="28" spans="1:14">
      <c r="A119" s="7">
        <f>IF(COUNTIF($C$1:C119,C119)=1,MAX($A$1:A118)+1,INDEX(A:A,MATCH(C119,$C$1:C119,0)))</f>
        <v>71</v>
      </c>
      <c r="B119" s="7" t="s">
        <v>393</v>
      </c>
      <c r="C119" s="7" t="s">
        <v>535</v>
      </c>
      <c r="D119" s="7" t="s">
        <v>536</v>
      </c>
      <c r="E119" s="7" t="s">
        <v>537</v>
      </c>
      <c r="F119" s="7" t="s">
        <v>538</v>
      </c>
      <c r="G119" s="7" t="s">
        <v>539</v>
      </c>
      <c r="H119" s="7" t="s">
        <v>78</v>
      </c>
      <c r="I119" s="7" t="s">
        <v>429</v>
      </c>
      <c r="J119" s="7" t="s">
        <v>225</v>
      </c>
      <c r="K119" s="7" t="s">
        <v>35</v>
      </c>
      <c r="L119" s="7" t="s">
        <v>35</v>
      </c>
      <c r="M119" s="7" t="s">
        <v>540</v>
      </c>
      <c r="N119" s="12"/>
    </row>
    <row r="120" s="2" customFormat="1" ht="28" spans="1:14">
      <c r="A120" s="7">
        <f>IF(COUNTIF($C$1:C120,C120)=1,MAX($A$1:A119)+1,INDEX(A:A,MATCH(C120,$C$1:C120,0)))</f>
        <v>71</v>
      </c>
      <c r="B120" s="7" t="s">
        <v>393</v>
      </c>
      <c r="C120" s="7" t="s">
        <v>535</v>
      </c>
      <c r="D120" s="7" t="s">
        <v>536</v>
      </c>
      <c r="E120" s="7" t="s">
        <v>541</v>
      </c>
      <c r="F120" s="7" t="s">
        <v>542</v>
      </c>
      <c r="G120" s="7" t="s">
        <v>543</v>
      </c>
      <c r="H120" s="7" t="s">
        <v>42</v>
      </c>
      <c r="I120" s="7" t="s">
        <v>429</v>
      </c>
      <c r="J120" s="7" t="s">
        <v>149</v>
      </c>
      <c r="K120" s="7" t="s">
        <v>218</v>
      </c>
      <c r="L120" s="7" t="s">
        <v>35</v>
      </c>
      <c r="M120" s="7" t="s">
        <v>46</v>
      </c>
      <c r="N120" s="12"/>
    </row>
    <row r="121" s="2" customFormat="1" ht="28" spans="1:14">
      <c r="A121" s="7">
        <f>IF(COUNTIF($C$1:C121,C121)=1,MAX($A$1:A120)+1,INDEX(A:A,MATCH(C121,$C$1:C121,0)))</f>
        <v>71</v>
      </c>
      <c r="B121" s="7" t="s">
        <v>393</v>
      </c>
      <c r="C121" s="7" t="s">
        <v>535</v>
      </c>
      <c r="D121" s="7" t="s">
        <v>536</v>
      </c>
      <c r="E121" s="7" t="s">
        <v>544</v>
      </c>
      <c r="F121" s="7" t="s">
        <v>542</v>
      </c>
      <c r="G121" s="7" t="s">
        <v>543</v>
      </c>
      <c r="H121" s="7" t="s">
        <v>42</v>
      </c>
      <c r="I121" s="7" t="s">
        <v>429</v>
      </c>
      <c r="J121" s="7" t="s">
        <v>149</v>
      </c>
      <c r="K121" s="7" t="s">
        <v>218</v>
      </c>
      <c r="L121" s="7" t="s">
        <v>35</v>
      </c>
      <c r="M121" s="7" t="s">
        <v>46</v>
      </c>
      <c r="N121" s="12"/>
    </row>
    <row r="122" s="2" customFormat="1" ht="28" spans="1:14">
      <c r="A122" s="7">
        <f>IF(COUNTIF($C$1:C122,C122)=1,MAX($A$1:A121)+1,INDEX(A:A,MATCH(C122,$C$1:C122,0)))</f>
        <v>71</v>
      </c>
      <c r="B122" s="7" t="s">
        <v>393</v>
      </c>
      <c r="C122" s="7" t="s">
        <v>535</v>
      </c>
      <c r="D122" s="7" t="s">
        <v>536</v>
      </c>
      <c r="E122" s="7" t="s">
        <v>545</v>
      </c>
      <c r="F122" s="7" t="s">
        <v>422</v>
      </c>
      <c r="G122" s="7" t="s">
        <v>423</v>
      </c>
      <c r="H122" s="7" t="s">
        <v>42</v>
      </c>
      <c r="I122" s="7" t="s">
        <v>438</v>
      </c>
      <c r="J122" s="7" t="s">
        <v>52</v>
      </c>
      <c r="K122" s="7" t="s">
        <v>53</v>
      </c>
      <c r="L122" s="7" t="s">
        <v>35</v>
      </c>
      <c r="M122" s="7" t="s">
        <v>116</v>
      </c>
      <c r="N122" s="12"/>
    </row>
    <row r="123" s="2" customFormat="1" spans="1:14">
      <c r="A123" s="7">
        <f>IF(COUNTIF($C$1:C123,C123)=1,MAX($A$1:A122)+1,INDEX(A:A,MATCH(C123,$C$1:C123,0)))</f>
        <v>72</v>
      </c>
      <c r="B123" s="7" t="s">
        <v>393</v>
      </c>
      <c r="C123" s="7" t="s">
        <v>546</v>
      </c>
      <c r="D123" s="7" t="s">
        <v>547</v>
      </c>
      <c r="E123" s="7" t="s">
        <v>548</v>
      </c>
      <c r="F123" s="7" t="s">
        <v>549</v>
      </c>
      <c r="G123" s="7" t="s">
        <v>550</v>
      </c>
      <c r="H123" s="7" t="s">
        <v>42</v>
      </c>
      <c r="I123" s="7" t="s">
        <v>503</v>
      </c>
      <c r="J123" s="7" t="s">
        <v>44</v>
      </c>
      <c r="K123" s="7" t="s">
        <v>45</v>
      </c>
      <c r="L123" s="7" t="s">
        <v>35</v>
      </c>
      <c r="M123" s="7" t="s">
        <v>551</v>
      </c>
      <c r="N123" s="12"/>
    </row>
    <row r="124" s="2" customFormat="1" spans="1:14">
      <c r="A124" s="7">
        <f>IF(COUNTIF($C$1:C124,C124)=1,MAX($A$1:A123)+1,INDEX(A:A,MATCH(C124,$C$1:C124,0)))</f>
        <v>73</v>
      </c>
      <c r="B124" s="7" t="s">
        <v>552</v>
      </c>
      <c r="C124" s="7" t="s">
        <v>553</v>
      </c>
      <c r="D124" s="7" t="s">
        <v>554</v>
      </c>
      <c r="E124" s="7" t="s">
        <v>555</v>
      </c>
      <c r="F124" s="7" t="s">
        <v>556</v>
      </c>
      <c r="G124" s="7" t="s">
        <v>557</v>
      </c>
      <c r="H124" s="7" t="s">
        <v>42</v>
      </c>
      <c r="I124" s="7" t="s">
        <v>558</v>
      </c>
      <c r="J124" s="7" t="s">
        <v>44</v>
      </c>
      <c r="K124" s="7" t="s">
        <v>472</v>
      </c>
      <c r="L124" s="7">
        <v>32</v>
      </c>
      <c r="M124" s="7" t="s">
        <v>559</v>
      </c>
      <c r="N124" s="12" t="s">
        <v>560</v>
      </c>
    </row>
    <row r="125" s="2" customFormat="1" spans="1:14">
      <c r="A125" s="7">
        <f>IF(COUNTIF($C$1:C125,C125)=1,MAX($A$1:A124)+1,INDEX(A:A,MATCH(C125,$C$1:C125,0)))</f>
        <v>73</v>
      </c>
      <c r="B125" s="7" t="s">
        <v>552</v>
      </c>
      <c r="C125" s="7" t="s">
        <v>553</v>
      </c>
      <c r="D125" s="7" t="s">
        <v>554</v>
      </c>
      <c r="E125" s="7" t="s">
        <v>561</v>
      </c>
      <c r="F125" s="7" t="s">
        <v>556</v>
      </c>
      <c r="G125" s="7" t="s">
        <v>557</v>
      </c>
      <c r="H125" s="7" t="s">
        <v>42</v>
      </c>
      <c r="I125" s="7" t="s">
        <v>558</v>
      </c>
      <c r="J125" s="7" t="s">
        <v>44</v>
      </c>
      <c r="K125" s="7" t="s">
        <v>472</v>
      </c>
      <c r="L125" s="7">
        <v>32</v>
      </c>
      <c r="M125" s="7" t="s">
        <v>562</v>
      </c>
      <c r="N125" s="12" t="s">
        <v>560</v>
      </c>
    </row>
    <row r="126" s="2" customFormat="1" spans="1:14">
      <c r="A126" s="7">
        <f>IF(COUNTIF($C$1:C126,C126)=1,MAX($A$1:A125)+1,INDEX(A:A,MATCH(C126,$C$1:C126,0)))</f>
        <v>74</v>
      </c>
      <c r="B126" s="7" t="s">
        <v>552</v>
      </c>
      <c r="C126" s="7" t="s">
        <v>563</v>
      </c>
      <c r="D126" s="7" t="s">
        <v>564</v>
      </c>
      <c r="E126" s="7" t="s">
        <v>565</v>
      </c>
      <c r="F126" s="7" t="s">
        <v>566</v>
      </c>
      <c r="G126" s="7" t="s">
        <v>567</v>
      </c>
      <c r="H126" s="7" t="s">
        <v>31</v>
      </c>
      <c r="I126" s="7" t="s">
        <v>568</v>
      </c>
      <c r="J126" s="7" t="s">
        <v>156</v>
      </c>
      <c r="K126" s="7" t="s">
        <v>86</v>
      </c>
      <c r="L126" s="7">
        <v>24</v>
      </c>
      <c r="M126" s="7" t="s">
        <v>93</v>
      </c>
      <c r="N126" s="12" t="s">
        <v>560</v>
      </c>
    </row>
    <row r="127" s="2" customFormat="1" spans="1:14">
      <c r="A127" s="7">
        <f>IF(COUNTIF($C$1:C127,C127)=1,MAX($A$1:A126)+1,INDEX(A:A,MATCH(C127,$C$1:C127,0)))</f>
        <v>74</v>
      </c>
      <c r="B127" s="7" t="s">
        <v>552</v>
      </c>
      <c r="C127" s="7" t="s">
        <v>563</v>
      </c>
      <c r="D127" s="7" t="s">
        <v>564</v>
      </c>
      <c r="E127" s="7" t="s">
        <v>569</v>
      </c>
      <c r="F127" s="7" t="s">
        <v>570</v>
      </c>
      <c r="G127" s="7" t="s">
        <v>571</v>
      </c>
      <c r="H127" s="7" t="s">
        <v>78</v>
      </c>
      <c r="I127" s="7" t="s">
        <v>568</v>
      </c>
      <c r="J127" s="7" t="s">
        <v>156</v>
      </c>
      <c r="K127" s="7" t="s">
        <v>218</v>
      </c>
      <c r="L127" s="7">
        <v>16</v>
      </c>
      <c r="M127" s="7" t="s">
        <v>182</v>
      </c>
      <c r="N127" s="12" t="s">
        <v>560</v>
      </c>
    </row>
    <row r="128" s="2" customFormat="1" spans="1:14">
      <c r="A128" s="7">
        <f>IF(COUNTIF($C$1:C128,C128)=1,MAX($A$1:A127)+1,INDEX(A:A,MATCH(C128,$C$1:C128,0)))</f>
        <v>75</v>
      </c>
      <c r="B128" s="7" t="s">
        <v>552</v>
      </c>
      <c r="C128" s="7" t="s">
        <v>572</v>
      </c>
      <c r="D128" s="7" t="s">
        <v>573</v>
      </c>
      <c r="E128" s="7" t="s">
        <v>574</v>
      </c>
      <c r="F128" s="7" t="s">
        <v>575</v>
      </c>
      <c r="G128" s="7" t="s">
        <v>576</v>
      </c>
      <c r="H128" s="7" t="s">
        <v>31</v>
      </c>
      <c r="I128" s="7" t="s">
        <v>577</v>
      </c>
      <c r="J128" s="7" t="s">
        <v>23</v>
      </c>
      <c r="K128" s="7" t="s">
        <v>53</v>
      </c>
      <c r="L128" s="7">
        <v>32</v>
      </c>
      <c r="M128" s="7" t="s">
        <v>274</v>
      </c>
      <c r="N128" s="12" t="s">
        <v>560</v>
      </c>
    </row>
    <row r="129" s="2" customFormat="1" spans="1:14">
      <c r="A129" s="7">
        <f>IF(COUNTIF($C$1:C129,C129)=1,MAX($A$1:A128)+1,INDEX(A:A,MATCH(C129,$C$1:C129,0)))</f>
        <v>76</v>
      </c>
      <c r="B129" s="7" t="s">
        <v>552</v>
      </c>
      <c r="C129" s="7" t="s">
        <v>578</v>
      </c>
      <c r="D129" s="7" t="s">
        <v>579</v>
      </c>
      <c r="E129" s="7" t="s">
        <v>580</v>
      </c>
      <c r="F129" s="7" t="s">
        <v>581</v>
      </c>
      <c r="G129" s="7" t="s">
        <v>582</v>
      </c>
      <c r="H129" s="7" t="s">
        <v>31</v>
      </c>
      <c r="I129" s="7" t="s">
        <v>583</v>
      </c>
      <c r="J129" s="7" t="s">
        <v>23</v>
      </c>
      <c r="K129" s="7" t="s">
        <v>35</v>
      </c>
      <c r="L129" s="7" t="s">
        <v>584</v>
      </c>
      <c r="M129" s="7" t="s">
        <v>187</v>
      </c>
      <c r="N129" s="12" t="s">
        <v>560</v>
      </c>
    </row>
    <row r="130" s="2" customFormat="1" spans="1:14">
      <c r="A130" s="7">
        <f>IF(COUNTIF($C$1:C130,C130)=1,MAX($A$1:A129)+1,INDEX(A:A,MATCH(C130,$C$1:C130,0)))</f>
        <v>76</v>
      </c>
      <c r="B130" s="7" t="s">
        <v>552</v>
      </c>
      <c r="C130" s="7" t="s">
        <v>578</v>
      </c>
      <c r="D130" s="7" t="s">
        <v>579</v>
      </c>
      <c r="E130" s="7" t="s">
        <v>585</v>
      </c>
      <c r="F130" s="7" t="s">
        <v>586</v>
      </c>
      <c r="G130" s="7" t="s">
        <v>587</v>
      </c>
      <c r="H130" s="7" t="s">
        <v>42</v>
      </c>
      <c r="I130" s="7" t="s">
        <v>558</v>
      </c>
      <c r="J130" s="7" t="s">
        <v>23</v>
      </c>
      <c r="K130" s="7" t="s">
        <v>35</v>
      </c>
      <c r="L130" s="7" t="s">
        <v>584</v>
      </c>
      <c r="M130" s="7" t="s">
        <v>588</v>
      </c>
      <c r="N130" s="12" t="s">
        <v>560</v>
      </c>
    </row>
    <row r="131" s="2" customFormat="1" spans="1:14">
      <c r="A131" s="7">
        <f>IF(COUNTIF($C$1:C131,C131)=1,MAX($A$1:A130)+1,INDEX(A:A,MATCH(C131,$C$1:C131,0)))</f>
        <v>76</v>
      </c>
      <c r="B131" s="7" t="s">
        <v>552</v>
      </c>
      <c r="C131" s="7" t="s">
        <v>578</v>
      </c>
      <c r="D131" s="7" t="s">
        <v>579</v>
      </c>
      <c r="E131" s="7" t="s">
        <v>589</v>
      </c>
      <c r="F131" s="7" t="s">
        <v>586</v>
      </c>
      <c r="G131" s="7" t="s">
        <v>587</v>
      </c>
      <c r="H131" s="7" t="s">
        <v>42</v>
      </c>
      <c r="I131" s="7" t="s">
        <v>558</v>
      </c>
      <c r="J131" s="7" t="s">
        <v>23</v>
      </c>
      <c r="K131" s="7" t="s">
        <v>35</v>
      </c>
      <c r="L131" s="7" t="s">
        <v>584</v>
      </c>
      <c r="M131" s="7" t="s">
        <v>588</v>
      </c>
      <c r="N131" s="12" t="s">
        <v>560</v>
      </c>
    </row>
    <row r="132" s="2" customFormat="1" spans="1:14">
      <c r="A132" s="7">
        <f>IF(COUNTIF($C$1:C132,C132)=1,MAX($A$1:A131)+1,INDEX(A:A,MATCH(C132,$C$1:C132,0)))</f>
        <v>76</v>
      </c>
      <c r="B132" s="7" t="s">
        <v>552</v>
      </c>
      <c r="C132" s="7" t="s">
        <v>578</v>
      </c>
      <c r="D132" s="7" t="s">
        <v>579</v>
      </c>
      <c r="E132" s="7" t="s">
        <v>590</v>
      </c>
      <c r="F132" s="7" t="s">
        <v>591</v>
      </c>
      <c r="G132" s="7" t="s">
        <v>592</v>
      </c>
      <c r="H132" s="7" t="s">
        <v>42</v>
      </c>
      <c r="I132" s="7" t="s">
        <v>558</v>
      </c>
      <c r="J132" s="7" t="s">
        <v>23</v>
      </c>
      <c r="K132" s="7" t="s">
        <v>34</v>
      </c>
      <c r="L132" s="7">
        <v>24</v>
      </c>
      <c r="M132" s="7" t="s">
        <v>80</v>
      </c>
      <c r="N132" s="12" t="s">
        <v>560</v>
      </c>
    </row>
    <row r="133" s="2" customFormat="1" spans="1:14">
      <c r="A133" s="7">
        <f>IF(COUNTIF($C$1:C133,C133)=1,MAX($A$1:A132)+1,INDEX(A:A,MATCH(C133,$C$1:C133,0)))</f>
        <v>76</v>
      </c>
      <c r="B133" s="7" t="s">
        <v>552</v>
      </c>
      <c r="C133" s="7" t="s">
        <v>578</v>
      </c>
      <c r="D133" s="7" t="s">
        <v>579</v>
      </c>
      <c r="E133" s="7" t="s">
        <v>593</v>
      </c>
      <c r="F133" s="7" t="s">
        <v>591</v>
      </c>
      <c r="G133" s="7" t="s">
        <v>592</v>
      </c>
      <c r="H133" s="7" t="s">
        <v>42</v>
      </c>
      <c r="I133" s="7" t="s">
        <v>558</v>
      </c>
      <c r="J133" s="7" t="s">
        <v>23</v>
      </c>
      <c r="K133" s="7" t="s">
        <v>34</v>
      </c>
      <c r="L133" s="7">
        <v>24</v>
      </c>
      <c r="M133" s="7" t="s">
        <v>559</v>
      </c>
      <c r="N133" s="12" t="s">
        <v>560</v>
      </c>
    </row>
    <row r="134" s="2" customFormat="1" spans="1:14">
      <c r="A134" s="7">
        <f>IF(COUNTIF($C$1:C134,C134)=1,MAX($A$1:A133)+1,INDEX(A:A,MATCH(C134,$C$1:C134,0)))</f>
        <v>77</v>
      </c>
      <c r="B134" s="7" t="s">
        <v>552</v>
      </c>
      <c r="C134" s="7" t="s">
        <v>594</v>
      </c>
      <c r="D134" s="7" t="s">
        <v>595</v>
      </c>
      <c r="E134" s="7" t="s">
        <v>596</v>
      </c>
      <c r="F134" s="7" t="s">
        <v>597</v>
      </c>
      <c r="G134" s="7" t="s">
        <v>598</v>
      </c>
      <c r="H134" s="7" t="s">
        <v>78</v>
      </c>
      <c r="I134" s="7" t="s">
        <v>599</v>
      </c>
      <c r="J134" s="7" t="s">
        <v>23</v>
      </c>
      <c r="K134" s="7" t="s">
        <v>34</v>
      </c>
      <c r="L134" s="7" t="s">
        <v>600</v>
      </c>
      <c r="M134" s="7" t="s">
        <v>601</v>
      </c>
      <c r="N134" s="12" t="s">
        <v>560</v>
      </c>
    </row>
    <row r="135" s="2" customFormat="1" spans="1:14">
      <c r="A135" s="7">
        <f>IF(COUNTIF($C$1:C135,C135)=1,MAX($A$1:A134)+1,INDEX(A:A,MATCH(C135,$C$1:C135,0)))</f>
        <v>78</v>
      </c>
      <c r="B135" s="7" t="s">
        <v>552</v>
      </c>
      <c r="C135" s="7" t="s">
        <v>602</v>
      </c>
      <c r="D135" s="7" t="s">
        <v>603</v>
      </c>
      <c r="E135" s="7" t="s">
        <v>604</v>
      </c>
      <c r="F135" s="7" t="s">
        <v>605</v>
      </c>
      <c r="G135" s="7" t="s">
        <v>606</v>
      </c>
      <c r="H135" s="7" t="s">
        <v>31</v>
      </c>
      <c r="I135" s="7" t="s">
        <v>577</v>
      </c>
      <c r="J135" s="7" t="s">
        <v>67</v>
      </c>
      <c r="K135" s="7" t="s">
        <v>35</v>
      </c>
      <c r="L135" s="7" t="s">
        <v>607</v>
      </c>
      <c r="M135" s="7" t="s">
        <v>608</v>
      </c>
      <c r="N135" s="12" t="s">
        <v>560</v>
      </c>
    </row>
    <row r="136" s="2" customFormat="1" spans="1:14">
      <c r="A136" s="7">
        <f>IF(COUNTIF($C$1:C136,C136)=1,MAX($A$1:A135)+1,INDEX(A:A,MATCH(C136,$C$1:C136,0)))</f>
        <v>78</v>
      </c>
      <c r="B136" s="7" t="s">
        <v>552</v>
      </c>
      <c r="C136" s="7" t="s">
        <v>602</v>
      </c>
      <c r="D136" s="7" t="s">
        <v>603</v>
      </c>
      <c r="E136" s="7" t="s">
        <v>609</v>
      </c>
      <c r="F136" s="7" t="s">
        <v>610</v>
      </c>
      <c r="G136" s="7" t="s">
        <v>611</v>
      </c>
      <c r="H136" s="7" t="s">
        <v>78</v>
      </c>
      <c r="I136" s="7" t="s">
        <v>577</v>
      </c>
      <c r="J136" s="7" t="s">
        <v>44</v>
      </c>
      <c r="K136" s="7" t="s">
        <v>234</v>
      </c>
      <c r="L136" s="7">
        <v>8</v>
      </c>
      <c r="M136" s="7" t="s">
        <v>612</v>
      </c>
      <c r="N136" s="12" t="s">
        <v>560</v>
      </c>
    </row>
    <row r="137" s="2" customFormat="1" spans="1:14">
      <c r="A137" s="7">
        <f>IF(COUNTIF($C$1:C137,C137)=1,MAX($A$1:A136)+1,INDEX(A:A,MATCH(C137,$C$1:C137,0)))</f>
        <v>78</v>
      </c>
      <c r="B137" s="7" t="s">
        <v>552</v>
      </c>
      <c r="C137" s="7" t="s">
        <v>602</v>
      </c>
      <c r="D137" s="7" t="s">
        <v>603</v>
      </c>
      <c r="E137" s="7" t="s">
        <v>613</v>
      </c>
      <c r="F137" s="7" t="s">
        <v>614</v>
      </c>
      <c r="G137" s="7" t="s">
        <v>615</v>
      </c>
      <c r="H137" s="7" t="s">
        <v>78</v>
      </c>
      <c r="I137" s="7" t="s">
        <v>577</v>
      </c>
      <c r="J137" s="7" t="s">
        <v>44</v>
      </c>
      <c r="K137" s="7" t="s">
        <v>34</v>
      </c>
      <c r="L137" s="7">
        <v>16</v>
      </c>
      <c r="M137" s="7" t="s">
        <v>616</v>
      </c>
      <c r="N137" s="12" t="s">
        <v>560</v>
      </c>
    </row>
    <row r="138" s="2" customFormat="1" spans="1:14">
      <c r="A138" s="7">
        <f>IF(COUNTIF($C$1:C138,C138)=1,MAX($A$1:A137)+1,INDEX(A:A,MATCH(C138,$C$1:C138,0)))</f>
        <v>79</v>
      </c>
      <c r="B138" s="7" t="s">
        <v>552</v>
      </c>
      <c r="C138" s="7" t="s">
        <v>617</v>
      </c>
      <c r="D138" s="7" t="s">
        <v>618</v>
      </c>
      <c r="E138" s="7" t="s">
        <v>619</v>
      </c>
      <c r="F138" s="7" t="s">
        <v>620</v>
      </c>
      <c r="G138" s="7" t="s">
        <v>621</v>
      </c>
      <c r="H138" s="7" t="s">
        <v>42</v>
      </c>
      <c r="I138" s="7" t="s">
        <v>558</v>
      </c>
      <c r="J138" s="7" t="s">
        <v>23</v>
      </c>
      <c r="K138" s="7" t="s">
        <v>622</v>
      </c>
      <c r="L138" s="7">
        <v>36</v>
      </c>
      <c r="M138" s="7" t="s">
        <v>559</v>
      </c>
      <c r="N138" s="12" t="s">
        <v>560</v>
      </c>
    </row>
    <row r="139" s="2" customFormat="1" spans="1:14">
      <c r="A139" s="7">
        <f>IF(COUNTIF($C$1:C139,C139)=1,MAX($A$1:A138)+1,INDEX(A:A,MATCH(C139,$C$1:C139,0)))</f>
        <v>79</v>
      </c>
      <c r="B139" s="7" t="s">
        <v>552</v>
      </c>
      <c r="C139" s="7" t="s">
        <v>617</v>
      </c>
      <c r="D139" s="7" t="s">
        <v>618</v>
      </c>
      <c r="E139" s="7" t="s">
        <v>623</v>
      </c>
      <c r="F139" s="7" t="s">
        <v>620</v>
      </c>
      <c r="G139" s="7" t="s">
        <v>621</v>
      </c>
      <c r="H139" s="7" t="s">
        <v>42</v>
      </c>
      <c r="I139" s="7" t="s">
        <v>558</v>
      </c>
      <c r="J139" s="7" t="s">
        <v>23</v>
      </c>
      <c r="K139" s="7" t="s">
        <v>622</v>
      </c>
      <c r="L139" s="7">
        <v>36</v>
      </c>
      <c r="M139" s="7" t="s">
        <v>559</v>
      </c>
      <c r="N139" s="12" t="s">
        <v>560</v>
      </c>
    </row>
    <row r="140" s="2" customFormat="1" spans="1:14">
      <c r="A140" s="7">
        <f>IF(COUNTIF($C$1:C140,C140)=1,MAX($A$1:A139)+1,INDEX(A:A,MATCH(C140,$C$1:C140,0)))</f>
        <v>80</v>
      </c>
      <c r="B140" s="7" t="s">
        <v>552</v>
      </c>
      <c r="C140" s="7" t="s">
        <v>624</v>
      </c>
      <c r="D140" s="7" t="s">
        <v>625</v>
      </c>
      <c r="E140" s="7" t="s">
        <v>626</v>
      </c>
      <c r="F140" s="7" t="s">
        <v>627</v>
      </c>
      <c r="G140" s="7" t="s">
        <v>628</v>
      </c>
      <c r="H140" s="7" t="s">
        <v>42</v>
      </c>
      <c r="I140" s="7" t="s">
        <v>558</v>
      </c>
      <c r="J140" s="7" t="s">
        <v>149</v>
      </c>
      <c r="K140" s="7" t="s">
        <v>34</v>
      </c>
      <c r="L140" s="7">
        <v>32</v>
      </c>
      <c r="M140" s="7" t="s">
        <v>562</v>
      </c>
      <c r="N140" s="12" t="s">
        <v>560</v>
      </c>
    </row>
    <row r="141" s="2" customFormat="1" spans="1:14">
      <c r="A141" s="7">
        <f>IF(COUNTIF($C$1:C141,C141)=1,MAX($A$1:A140)+1,INDEX(A:A,MATCH(C141,$C$1:C141,0)))</f>
        <v>81</v>
      </c>
      <c r="B141" s="7" t="s">
        <v>552</v>
      </c>
      <c r="C141" s="7" t="s">
        <v>629</v>
      </c>
      <c r="D141" s="7" t="s">
        <v>630</v>
      </c>
      <c r="E141" s="7" t="s">
        <v>631</v>
      </c>
      <c r="F141" s="7" t="s">
        <v>610</v>
      </c>
      <c r="G141" s="7" t="s">
        <v>611</v>
      </c>
      <c r="H141" s="7" t="s">
        <v>78</v>
      </c>
      <c r="I141" s="7" t="s">
        <v>577</v>
      </c>
      <c r="J141" s="7" t="s">
        <v>44</v>
      </c>
      <c r="K141" s="7" t="s">
        <v>234</v>
      </c>
      <c r="L141" s="7">
        <v>8</v>
      </c>
      <c r="M141" s="7" t="s">
        <v>616</v>
      </c>
      <c r="N141" s="12" t="s">
        <v>560</v>
      </c>
    </row>
    <row r="142" s="2" customFormat="1" spans="1:14">
      <c r="A142" s="7">
        <f>IF(COUNTIF($C$1:C142,C142)=1,MAX($A$1:A141)+1,INDEX(A:A,MATCH(C142,$C$1:C142,0)))</f>
        <v>82</v>
      </c>
      <c r="B142" s="7" t="s">
        <v>632</v>
      </c>
      <c r="C142" s="7" t="s">
        <v>633</v>
      </c>
      <c r="D142" s="7" t="s">
        <v>634</v>
      </c>
      <c r="E142" s="7" t="s">
        <v>635</v>
      </c>
      <c r="F142" s="7" t="s">
        <v>636</v>
      </c>
      <c r="G142" s="7" t="s">
        <v>637</v>
      </c>
      <c r="H142" s="7" t="s">
        <v>42</v>
      </c>
      <c r="I142" s="7" t="s">
        <v>638</v>
      </c>
      <c r="J142" s="7" t="s">
        <v>67</v>
      </c>
      <c r="K142" s="7" t="s">
        <v>234</v>
      </c>
      <c r="L142" s="7">
        <v>0</v>
      </c>
      <c r="M142" s="7" t="s">
        <v>116</v>
      </c>
      <c r="N142" s="12"/>
    </row>
    <row r="143" s="2" customFormat="1" spans="1:14">
      <c r="A143" s="7">
        <f>IF(COUNTIF($C$1:C143,C143)=1,MAX($A$1:A142)+1,INDEX(A:A,MATCH(C143,$C$1:C143,0)))</f>
        <v>83</v>
      </c>
      <c r="B143" s="7" t="s">
        <v>632</v>
      </c>
      <c r="C143" s="7" t="s">
        <v>639</v>
      </c>
      <c r="D143" s="7" t="s">
        <v>640</v>
      </c>
      <c r="E143" s="7" t="s">
        <v>641</v>
      </c>
      <c r="F143" s="7" t="s">
        <v>642</v>
      </c>
      <c r="G143" s="7" t="s">
        <v>643</v>
      </c>
      <c r="H143" s="7" t="s">
        <v>31</v>
      </c>
      <c r="I143" s="7" t="s">
        <v>644</v>
      </c>
      <c r="J143" s="7" t="s">
        <v>23</v>
      </c>
      <c r="K143" s="7" t="s">
        <v>86</v>
      </c>
      <c r="L143" s="7" t="s">
        <v>35</v>
      </c>
      <c r="M143" s="7" t="s">
        <v>645</v>
      </c>
      <c r="N143" s="12"/>
    </row>
    <row r="144" s="2" customFormat="1" spans="1:14">
      <c r="A144" s="7">
        <f>IF(COUNTIF($C$1:C144,C144)=1,MAX($A$1:A143)+1,INDEX(A:A,MATCH(C144,$C$1:C144,0)))</f>
        <v>83</v>
      </c>
      <c r="B144" s="7" t="s">
        <v>632</v>
      </c>
      <c r="C144" s="7" t="s">
        <v>639</v>
      </c>
      <c r="D144" s="7" t="s">
        <v>640</v>
      </c>
      <c r="E144" s="7" t="s">
        <v>646</v>
      </c>
      <c r="F144" s="7" t="s">
        <v>647</v>
      </c>
      <c r="G144" s="7" t="s">
        <v>648</v>
      </c>
      <c r="H144" s="7" t="s">
        <v>78</v>
      </c>
      <c r="I144" s="7" t="s">
        <v>644</v>
      </c>
      <c r="J144" s="7" t="s">
        <v>23</v>
      </c>
      <c r="K144" s="7">
        <v>48</v>
      </c>
      <c r="L144" s="7" t="s">
        <v>35</v>
      </c>
      <c r="M144" s="7" t="s">
        <v>649</v>
      </c>
      <c r="N144" s="12"/>
    </row>
    <row r="145" s="2" customFormat="1" spans="1:14">
      <c r="A145" s="7">
        <f>IF(COUNTIF($C$1:C145,C145)=1,MAX($A$1:A144)+1,INDEX(A:A,MATCH(C145,$C$1:C145,0)))</f>
        <v>84</v>
      </c>
      <c r="B145" s="7" t="s">
        <v>632</v>
      </c>
      <c r="C145" s="7" t="s">
        <v>650</v>
      </c>
      <c r="D145" s="7" t="s">
        <v>651</v>
      </c>
      <c r="E145" s="7" t="s">
        <v>652</v>
      </c>
      <c r="F145" s="7" t="s">
        <v>653</v>
      </c>
      <c r="G145" s="7" t="s">
        <v>654</v>
      </c>
      <c r="H145" s="7" t="s">
        <v>31</v>
      </c>
      <c r="I145" s="7" t="s">
        <v>637</v>
      </c>
      <c r="J145" s="7" t="s">
        <v>67</v>
      </c>
      <c r="K145" s="7" t="s">
        <v>234</v>
      </c>
      <c r="L145" s="7" t="s">
        <v>35</v>
      </c>
      <c r="M145" s="7" t="s">
        <v>655</v>
      </c>
      <c r="N145" s="12"/>
    </row>
    <row r="146" s="2" customFormat="1" ht="28" spans="1:14">
      <c r="A146" s="7">
        <f>IF(COUNTIF($C$1:C146,C146)=1,MAX($A$1:A145)+1,INDEX(A:A,MATCH(C146,$C$1:C146,0)))</f>
        <v>84</v>
      </c>
      <c r="B146" s="7" t="s">
        <v>632</v>
      </c>
      <c r="C146" s="7" t="s">
        <v>650</v>
      </c>
      <c r="D146" s="7" t="s">
        <v>651</v>
      </c>
      <c r="E146" s="7" t="s">
        <v>656</v>
      </c>
      <c r="F146" s="7" t="s">
        <v>657</v>
      </c>
      <c r="G146" s="7" t="s">
        <v>658</v>
      </c>
      <c r="H146" s="7" t="s">
        <v>31</v>
      </c>
      <c r="I146" s="7" t="s">
        <v>659</v>
      </c>
      <c r="J146" s="7" t="s">
        <v>67</v>
      </c>
      <c r="K146" s="7" t="s">
        <v>234</v>
      </c>
      <c r="L146" s="7" t="s">
        <v>35</v>
      </c>
      <c r="M146" s="7" t="s">
        <v>649</v>
      </c>
      <c r="N146" s="12"/>
    </row>
    <row r="147" s="2" customFormat="1" ht="28" spans="1:14">
      <c r="A147" s="7">
        <f>IF(COUNTIF($C$1:C147,C147)=1,MAX($A$1:A146)+1,INDEX(A:A,MATCH(C147,$C$1:C147,0)))</f>
        <v>84</v>
      </c>
      <c r="B147" s="7" t="s">
        <v>632</v>
      </c>
      <c r="C147" s="7" t="s">
        <v>650</v>
      </c>
      <c r="D147" s="7" t="s">
        <v>651</v>
      </c>
      <c r="E147" s="7" t="s">
        <v>660</v>
      </c>
      <c r="F147" s="7" t="s">
        <v>661</v>
      </c>
      <c r="G147" s="7" t="s">
        <v>662</v>
      </c>
      <c r="H147" s="7" t="s">
        <v>31</v>
      </c>
      <c r="I147" s="7" t="s">
        <v>659</v>
      </c>
      <c r="J147" s="7" t="s">
        <v>67</v>
      </c>
      <c r="K147" s="7" t="s">
        <v>234</v>
      </c>
      <c r="L147" s="7" t="s">
        <v>35</v>
      </c>
      <c r="M147" s="7" t="s">
        <v>649</v>
      </c>
      <c r="N147" s="12"/>
    </row>
    <row r="148" s="2" customFormat="1" spans="1:14">
      <c r="A148" s="7">
        <f>IF(COUNTIF($C$1:C148,C148)=1,MAX($A$1:A147)+1,INDEX(A:A,MATCH(C148,$C$1:C148,0)))</f>
        <v>85</v>
      </c>
      <c r="B148" s="7" t="s">
        <v>632</v>
      </c>
      <c r="C148" s="7" t="s">
        <v>663</v>
      </c>
      <c r="D148" s="7" t="s">
        <v>664</v>
      </c>
      <c r="E148" s="7" t="s">
        <v>665</v>
      </c>
      <c r="F148" s="7" t="s">
        <v>666</v>
      </c>
      <c r="G148" s="7" t="s">
        <v>667</v>
      </c>
      <c r="H148" s="7" t="s">
        <v>31</v>
      </c>
      <c r="I148" s="7" t="s">
        <v>668</v>
      </c>
      <c r="J148" s="7" t="s">
        <v>67</v>
      </c>
      <c r="K148" s="7" t="s">
        <v>234</v>
      </c>
      <c r="L148" s="7" t="s">
        <v>35</v>
      </c>
      <c r="M148" s="7" t="s">
        <v>562</v>
      </c>
      <c r="N148" s="12"/>
    </row>
    <row r="149" s="2" customFormat="1" spans="1:14">
      <c r="A149" s="7">
        <f>IF(COUNTIF($C$1:C149,C149)=1,MAX($A$1:A148)+1,INDEX(A:A,MATCH(C149,$C$1:C149,0)))</f>
        <v>85</v>
      </c>
      <c r="B149" s="7" t="s">
        <v>632</v>
      </c>
      <c r="C149" s="7" t="s">
        <v>663</v>
      </c>
      <c r="D149" s="7" t="s">
        <v>664</v>
      </c>
      <c r="E149" s="7" t="s">
        <v>669</v>
      </c>
      <c r="F149" s="7" t="s">
        <v>666</v>
      </c>
      <c r="G149" s="7" t="s">
        <v>667</v>
      </c>
      <c r="H149" s="7" t="s">
        <v>31</v>
      </c>
      <c r="I149" s="7" t="s">
        <v>670</v>
      </c>
      <c r="J149" s="7" t="s">
        <v>67</v>
      </c>
      <c r="K149" s="7" t="s">
        <v>234</v>
      </c>
      <c r="L149" s="7" t="s">
        <v>35</v>
      </c>
      <c r="M149" s="7" t="s">
        <v>671</v>
      </c>
      <c r="N149" s="12"/>
    </row>
    <row r="150" s="2" customFormat="1" spans="1:14">
      <c r="A150" s="7">
        <f>IF(COUNTIF($C$1:C150,C150)=1,MAX($A$1:A149)+1,INDEX(A:A,MATCH(C150,$C$1:C150,0)))</f>
        <v>86</v>
      </c>
      <c r="B150" s="7" t="s">
        <v>632</v>
      </c>
      <c r="C150" s="7" t="s">
        <v>672</v>
      </c>
      <c r="D150" s="7" t="s">
        <v>673</v>
      </c>
      <c r="E150" s="7" t="s">
        <v>674</v>
      </c>
      <c r="F150" s="7" t="s">
        <v>675</v>
      </c>
      <c r="G150" s="7" t="s">
        <v>676</v>
      </c>
      <c r="H150" s="7" t="s">
        <v>31</v>
      </c>
      <c r="I150" s="7" t="s">
        <v>677</v>
      </c>
      <c r="J150" s="7" t="s">
        <v>52</v>
      </c>
      <c r="K150" s="7" t="s">
        <v>35</v>
      </c>
      <c r="L150" s="7">
        <v>16</v>
      </c>
      <c r="M150" s="7" t="s">
        <v>678</v>
      </c>
      <c r="N150" s="12"/>
    </row>
    <row r="151" s="2" customFormat="1" spans="1:14">
      <c r="A151" s="7">
        <f>IF(COUNTIF($C$1:C151,C151)=1,MAX($A$1:A150)+1,INDEX(A:A,MATCH(C151,$C$1:C151,0)))</f>
        <v>86</v>
      </c>
      <c r="B151" s="7" t="s">
        <v>632</v>
      </c>
      <c r="C151" s="7" t="s">
        <v>672</v>
      </c>
      <c r="D151" s="7" t="s">
        <v>673</v>
      </c>
      <c r="E151" s="7" t="s">
        <v>679</v>
      </c>
      <c r="F151" s="7" t="s">
        <v>675</v>
      </c>
      <c r="G151" s="7" t="s">
        <v>676</v>
      </c>
      <c r="H151" s="7" t="s">
        <v>31</v>
      </c>
      <c r="I151" s="7" t="s">
        <v>644</v>
      </c>
      <c r="J151" s="7" t="s">
        <v>52</v>
      </c>
      <c r="K151" s="7" t="s">
        <v>35</v>
      </c>
      <c r="L151" s="7">
        <v>16</v>
      </c>
      <c r="M151" s="7" t="s">
        <v>645</v>
      </c>
      <c r="N151" s="12"/>
    </row>
    <row r="152" s="2" customFormat="1" spans="1:14">
      <c r="A152" s="7">
        <f>IF(COUNTIF($C$1:C152,C152)=1,MAX($A$1:A151)+1,INDEX(A:A,MATCH(C152,$C$1:C152,0)))</f>
        <v>86</v>
      </c>
      <c r="B152" s="7" t="s">
        <v>632</v>
      </c>
      <c r="C152" s="7" t="s">
        <v>672</v>
      </c>
      <c r="D152" s="7" t="s">
        <v>673</v>
      </c>
      <c r="E152" s="7" t="s">
        <v>680</v>
      </c>
      <c r="F152" s="7" t="s">
        <v>681</v>
      </c>
      <c r="G152" s="7" t="s">
        <v>682</v>
      </c>
      <c r="H152" s="7" t="s">
        <v>31</v>
      </c>
      <c r="I152" s="7" t="s">
        <v>644</v>
      </c>
      <c r="J152" s="7" t="s">
        <v>23</v>
      </c>
      <c r="K152" s="7" t="s">
        <v>35</v>
      </c>
      <c r="L152" s="7">
        <v>48</v>
      </c>
      <c r="M152" s="7" t="s">
        <v>683</v>
      </c>
      <c r="N152" s="12"/>
    </row>
    <row r="153" s="2" customFormat="1" spans="1:14">
      <c r="A153" s="7">
        <f>IF(COUNTIF($C$1:C153,C153)=1,MAX($A$1:A152)+1,INDEX(A:A,MATCH(C153,$C$1:C153,0)))</f>
        <v>86</v>
      </c>
      <c r="B153" s="7" t="s">
        <v>632</v>
      </c>
      <c r="C153" s="7" t="s">
        <v>672</v>
      </c>
      <c r="D153" s="7" t="s">
        <v>673</v>
      </c>
      <c r="E153" s="7" t="s">
        <v>684</v>
      </c>
      <c r="F153" s="7" t="s">
        <v>685</v>
      </c>
      <c r="G153" s="7" t="s">
        <v>686</v>
      </c>
      <c r="H153" s="7" t="s">
        <v>42</v>
      </c>
      <c r="I153" s="7" t="s">
        <v>687</v>
      </c>
      <c r="J153" s="7" t="s">
        <v>149</v>
      </c>
      <c r="K153" s="7" t="s">
        <v>218</v>
      </c>
      <c r="L153" s="7" t="s">
        <v>35</v>
      </c>
      <c r="M153" s="7" t="s">
        <v>61</v>
      </c>
      <c r="N153" s="12"/>
    </row>
    <row r="154" s="2" customFormat="1" spans="1:14">
      <c r="A154" s="7">
        <f>IF(COUNTIF($C$1:C154,C154)=1,MAX($A$1:A153)+1,INDEX(A:A,MATCH(C154,$C$1:C154,0)))</f>
        <v>86</v>
      </c>
      <c r="B154" s="7" t="s">
        <v>632</v>
      </c>
      <c r="C154" s="7" t="s">
        <v>672</v>
      </c>
      <c r="D154" s="7" t="s">
        <v>673</v>
      </c>
      <c r="E154" s="7" t="s">
        <v>688</v>
      </c>
      <c r="F154" s="7" t="s">
        <v>689</v>
      </c>
      <c r="G154" s="7" t="s">
        <v>690</v>
      </c>
      <c r="H154" s="7" t="s">
        <v>42</v>
      </c>
      <c r="I154" s="7" t="s">
        <v>687</v>
      </c>
      <c r="J154" s="7" t="s">
        <v>52</v>
      </c>
      <c r="K154" s="7" t="s">
        <v>35</v>
      </c>
      <c r="L154" s="7">
        <v>16</v>
      </c>
      <c r="M154" s="7" t="s">
        <v>678</v>
      </c>
      <c r="N154" s="12"/>
    </row>
    <row r="155" s="2" customFormat="1" spans="1:14">
      <c r="A155" s="7">
        <f>IF(COUNTIF($C$1:C155,C155)=1,MAX($A$1:A154)+1,INDEX(A:A,MATCH(C155,$C$1:C155,0)))</f>
        <v>87</v>
      </c>
      <c r="B155" s="7" t="s">
        <v>632</v>
      </c>
      <c r="C155" s="7" t="s">
        <v>691</v>
      </c>
      <c r="D155" s="7" t="s">
        <v>692</v>
      </c>
      <c r="E155" s="7" t="s">
        <v>693</v>
      </c>
      <c r="F155" s="7" t="s">
        <v>694</v>
      </c>
      <c r="G155" s="7" t="s">
        <v>695</v>
      </c>
      <c r="H155" s="7" t="s">
        <v>31</v>
      </c>
      <c r="I155" s="7" t="s">
        <v>696</v>
      </c>
      <c r="J155" s="7" t="s">
        <v>44</v>
      </c>
      <c r="K155" s="7" t="s">
        <v>45</v>
      </c>
      <c r="L155" s="7" t="s">
        <v>35</v>
      </c>
      <c r="M155" s="7" t="s">
        <v>287</v>
      </c>
      <c r="N155" s="12"/>
    </row>
    <row r="156" s="2" customFormat="1" ht="28" spans="1:14">
      <c r="A156" s="7">
        <f>IF(COUNTIF($C$1:C156,C156)=1,MAX($A$1:A155)+1,INDEX(A:A,MATCH(C156,$C$1:C156,0)))</f>
        <v>87</v>
      </c>
      <c r="B156" s="7" t="s">
        <v>632</v>
      </c>
      <c r="C156" s="7" t="s">
        <v>691</v>
      </c>
      <c r="D156" s="7" t="s">
        <v>692</v>
      </c>
      <c r="E156" s="7" t="s">
        <v>697</v>
      </c>
      <c r="F156" s="7" t="s">
        <v>698</v>
      </c>
      <c r="G156" s="7" t="s">
        <v>699</v>
      </c>
      <c r="H156" s="7" t="s">
        <v>78</v>
      </c>
      <c r="I156" s="7" t="s">
        <v>700</v>
      </c>
      <c r="J156" s="7" t="s">
        <v>44</v>
      </c>
      <c r="K156" s="7" t="s">
        <v>35</v>
      </c>
      <c r="L156" s="7" t="s">
        <v>35</v>
      </c>
      <c r="M156" s="7" t="s">
        <v>701</v>
      </c>
      <c r="N156" s="12"/>
    </row>
    <row r="157" s="2" customFormat="1" ht="28" spans="1:14">
      <c r="A157" s="7">
        <f>IF(COUNTIF($C$1:C157,C157)=1,MAX($A$1:A156)+1,INDEX(A:A,MATCH(C157,$C$1:C157,0)))</f>
        <v>88</v>
      </c>
      <c r="B157" s="7" t="s">
        <v>632</v>
      </c>
      <c r="C157" s="7" t="s">
        <v>702</v>
      </c>
      <c r="D157" s="7" t="s">
        <v>703</v>
      </c>
      <c r="E157" s="7" t="s">
        <v>704</v>
      </c>
      <c r="F157" s="7" t="s">
        <v>705</v>
      </c>
      <c r="G157" s="7" t="s">
        <v>706</v>
      </c>
      <c r="H157" s="7" t="s">
        <v>42</v>
      </c>
      <c r="I157" s="7" t="s">
        <v>707</v>
      </c>
      <c r="J157" s="7" t="s">
        <v>149</v>
      </c>
      <c r="K157" s="7" t="s">
        <v>218</v>
      </c>
      <c r="L157" s="7" t="s">
        <v>35</v>
      </c>
      <c r="M157" s="7" t="s">
        <v>504</v>
      </c>
      <c r="N157" s="12"/>
    </row>
    <row r="158" s="2" customFormat="1" spans="1:14">
      <c r="A158" s="7">
        <f>IF(COUNTIF($C$1:C158,C158)=1,MAX($A$1:A157)+1,INDEX(A:A,MATCH(C158,$C$1:C158,0)))</f>
        <v>89</v>
      </c>
      <c r="B158" s="7" t="s">
        <v>632</v>
      </c>
      <c r="C158" s="7" t="s">
        <v>708</v>
      </c>
      <c r="D158" s="7" t="s">
        <v>709</v>
      </c>
      <c r="E158" s="7" t="s">
        <v>710</v>
      </c>
      <c r="F158" s="7" t="s">
        <v>711</v>
      </c>
      <c r="G158" s="7" t="s">
        <v>712</v>
      </c>
      <c r="H158" s="7" t="s">
        <v>31</v>
      </c>
      <c r="I158" s="7" t="s">
        <v>637</v>
      </c>
      <c r="J158" s="7" t="s">
        <v>67</v>
      </c>
      <c r="K158" s="7" t="s">
        <v>234</v>
      </c>
      <c r="L158" s="7" t="s">
        <v>35</v>
      </c>
      <c r="M158" s="7" t="s">
        <v>655</v>
      </c>
      <c r="N158" s="12"/>
    </row>
    <row r="159" s="2" customFormat="1" ht="28" spans="1:14">
      <c r="A159" s="7">
        <f>IF(COUNTIF($C$1:C159,C159)=1,MAX($A$1:A158)+1,INDEX(A:A,MATCH(C159,$C$1:C159,0)))</f>
        <v>89</v>
      </c>
      <c r="B159" s="7" t="s">
        <v>632</v>
      </c>
      <c r="C159" s="7" t="s">
        <v>708</v>
      </c>
      <c r="D159" s="7" t="s">
        <v>709</v>
      </c>
      <c r="E159" s="7" t="s">
        <v>713</v>
      </c>
      <c r="F159" s="7" t="s">
        <v>714</v>
      </c>
      <c r="G159" s="7" t="s">
        <v>715</v>
      </c>
      <c r="H159" s="7" t="s">
        <v>31</v>
      </c>
      <c r="I159" s="7" t="s">
        <v>659</v>
      </c>
      <c r="J159" s="7" t="s">
        <v>44</v>
      </c>
      <c r="K159" s="7" t="s">
        <v>45</v>
      </c>
      <c r="L159" s="7" t="s">
        <v>35</v>
      </c>
      <c r="M159" s="7" t="s">
        <v>678</v>
      </c>
      <c r="N159" s="12"/>
    </row>
    <row r="160" s="2" customFormat="1" spans="1:14">
      <c r="A160" s="7">
        <f>IF(COUNTIF($C$1:C160,C160)=1,MAX($A$1:A159)+1,INDEX(A:A,MATCH(C160,$C$1:C160,0)))</f>
        <v>89</v>
      </c>
      <c r="B160" s="7" t="s">
        <v>632</v>
      </c>
      <c r="C160" s="7" t="s">
        <v>708</v>
      </c>
      <c r="D160" s="7" t="s">
        <v>709</v>
      </c>
      <c r="E160" s="7" t="s">
        <v>716</v>
      </c>
      <c r="F160" s="7" t="s">
        <v>714</v>
      </c>
      <c r="G160" s="7" t="s">
        <v>715</v>
      </c>
      <c r="H160" s="7" t="s">
        <v>78</v>
      </c>
      <c r="I160" s="7" t="s">
        <v>637</v>
      </c>
      <c r="J160" s="7" t="s">
        <v>44</v>
      </c>
      <c r="K160" s="7" t="s">
        <v>45</v>
      </c>
      <c r="L160" s="7" t="s">
        <v>35</v>
      </c>
      <c r="M160" s="7" t="s">
        <v>717</v>
      </c>
      <c r="N160" s="12"/>
    </row>
    <row r="161" s="2" customFormat="1" spans="1:14">
      <c r="A161" s="7">
        <f>IF(COUNTIF($C$1:C161,C161)=1,MAX($A$1:A160)+1,INDEX(A:A,MATCH(C161,$C$1:C161,0)))</f>
        <v>90</v>
      </c>
      <c r="B161" s="7" t="s">
        <v>632</v>
      </c>
      <c r="C161" s="7" t="s">
        <v>718</v>
      </c>
      <c r="D161" s="7" t="s">
        <v>719</v>
      </c>
      <c r="E161" s="7" t="s">
        <v>720</v>
      </c>
      <c r="F161" s="7" t="s">
        <v>721</v>
      </c>
      <c r="G161" s="7" t="s">
        <v>722</v>
      </c>
      <c r="H161" s="7" t="s">
        <v>78</v>
      </c>
      <c r="I161" s="7" t="s">
        <v>670</v>
      </c>
      <c r="J161" s="7" t="s">
        <v>23</v>
      </c>
      <c r="K161" s="7" t="s">
        <v>86</v>
      </c>
      <c r="L161" s="7" t="s">
        <v>35</v>
      </c>
      <c r="M161" s="7" t="s">
        <v>723</v>
      </c>
      <c r="N161" s="12"/>
    </row>
    <row r="162" s="2" customFormat="1" spans="1:14">
      <c r="A162" s="7">
        <f>IF(COUNTIF($C$1:C162,C162)=1,MAX($A$1:A161)+1,INDEX(A:A,MATCH(C162,$C$1:C162,0)))</f>
        <v>90</v>
      </c>
      <c r="B162" s="7" t="s">
        <v>632</v>
      </c>
      <c r="C162" s="7" t="s">
        <v>718</v>
      </c>
      <c r="D162" s="7" t="s">
        <v>719</v>
      </c>
      <c r="E162" s="7" t="s">
        <v>724</v>
      </c>
      <c r="F162" s="7" t="s">
        <v>725</v>
      </c>
      <c r="G162" s="7" t="s">
        <v>726</v>
      </c>
      <c r="H162" s="7" t="s">
        <v>78</v>
      </c>
      <c r="I162" s="7" t="s">
        <v>677</v>
      </c>
      <c r="J162" s="7" t="s">
        <v>67</v>
      </c>
      <c r="K162" s="7" t="s">
        <v>234</v>
      </c>
      <c r="L162" s="7" t="s">
        <v>35</v>
      </c>
      <c r="M162" s="7" t="s">
        <v>390</v>
      </c>
      <c r="N162" s="12"/>
    </row>
    <row r="163" s="2" customFormat="1" spans="1:14">
      <c r="A163" s="7">
        <f>IF(COUNTIF($C$1:C163,C163)=1,MAX($A$1:A162)+1,INDEX(A:A,MATCH(C163,$C$1:C163,0)))</f>
        <v>91</v>
      </c>
      <c r="B163" s="7" t="s">
        <v>632</v>
      </c>
      <c r="C163" s="7" t="s">
        <v>727</v>
      </c>
      <c r="D163" s="7" t="s">
        <v>728</v>
      </c>
      <c r="E163" s="7" t="s">
        <v>646</v>
      </c>
      <c r="F163" s="7" t="s">
        <v>647</v>
      </c>
      <c r="G163" s="7" t="s">
        <v>648</v>
      </c>
      <c r="H163" s="7" t="s">
        <v>78</v>
      </c>
      <c r="I163" s="7" t="s">
        <v>644</v>
      </c>
      <c r="J163" s="7" t="s">
        <v>23</v>
      </c>
      <c r="K163" s="7" t="s">
        <v>86</v>
      </c>
      <c r="L163" s="7" t="s">
        <v>35</v>
      </c>
      <c r="M163" s="7" t="s">
        <v>649</v>
      </c>
      <c r="N163" s="12"/>
    </row>
    <row r="164" s="2" customFormat="1" ht="28" spans="1:14">
      <c r="A164" s="7">
        <f>IF(COUNTIF($C$1:C164,C164)=1,MAX($A$1:A163)+1,INDEX(A:A,MATCH(C164,$C$1:C164,0)))</f>
        <v>92</v>
      </c>
      <c r="B164" s="7" t="s">
        <v>632</v>
      </c>
      <c r="C164" s="7" t="s">
        <v>729</v>
      </c>
      <c r="D164" s="7" t="s">
        <v>730</v>
      </c>
      <c r="E164" s="7" t="s">
        <v>731</v>
      </c>
      <c r="F164" s="7" t="s">
        <v>732</v>
      </c>
      <c r="G164" s="7" t="s">
        <v>733</v>
      </c>
      <c r="H164" s="7" t="s">
        <v>42</v>
      </c>
      <c r="I164" s="7" t="s">
        <v>707</v>
      </c>
      <c r="J164" s="7" t="s">
        <v>52</v>
      </c>
      <c r="K164" s="7" t="s">
        <v>35</v>
      </c>
      <c r="L164" s="7">
        <v>16</v>
      </c>
      <c r="M164" s="7" t="s">
        <v>122</v>
      </c>
      <c r="N164" s="12"/>
    </row>
    <row r="165" s="2" customFormat="1" spans="1:14">
      <c r="A165" s="7">
        <f>IF(COUNTIF($C$1:C165,C165)=1,MAX($A$1:A164)+1,INDEX(A:A,MATCH(C165,$C$1:C165,0)))</f>
        <v>93</v>
      </c>
      <c r="B165" s="7" t="s">
        <v>632</v>
      </c>
      <c r="C165" s="7" t="s">
        <v>734</v>
      </c>
      <c r="D165" s="7" t="s">
        <v>735</v>
      </c>
      <c r="E165" s="7" t="s">
        <v>736</v>
      </c>
      <c r="F165" s="7" t="s">
        <v>737</v>
      </c>
      <c r="G165" s="7" t="s">
        <v>738</v>
      </c>
      <c r="H165" s="7" t="s">
        <v>31</v>
      </c>
      <c r="I165" s="7" t="s">
        <v>696</v>
      </c>
      <c r="J165" s="7" t="s">
        <v>67</v>
      </c>
      <c r="K165" s="7" t="s">
        <v>234</v>
      </c>
      <c r="L165" s="7" t="s">
        <v>35</v>
      </c>
      <c r="M165" s="7" t="s">
        <v>274</v>
      </c>
      <c r="N165" s="12"/>
    </row>
    <row r="166" s="2" customFormat="1" spans="1:14">
      <c r="A166" s="7">
        <f>IF(COUNTIF($C$1:C166,C166)=1,MAX($A$1:A165)+1,INDEX(A:A,MATCH(C166,$C$1:C166,0)))</f>
        <v>94</v>
      </c>
      <c r="B166" s="7" t="s">
        <v>632</v>
      </c>
      <c r="C166" s="7" t="s">
        <v>739</v>
      </c>
      <c r="D166" s="7" t="s">
        <v>740</v>
      </c>
      <c r="E166" s="7" t="s">
        <v>741</v>
      </c>
      <c r="F166" s="7" t="s">
        <v>742</v>
      </c>
      <c r="G166" s="7" t="s">
        <v>743</v>
      </c>
      <c r="H166" s="7" t="s">
        <v>78</v>
      </c>
      <c r="I166" s="7" t="s">
        <v>670</v>
      </c>
      <c r="J166" s="7" t="s">
        <v>44</v>
      </c>
      <c r="K166" s="7" t="s">
        <v>45</v>
      </c>
      <c r="L166" s="7" t="s">
        <v>35</v>
      </c>
      <c r="M166" s="7" t="s">
        <v>321</v>
      </c>
      <c r="N166" s="12"/>
    </row>
    <row r="167" s="2" customFormat="1" spans="1:14">
      <c r="A167" s="7">
        <f>IF(COUNTIF($C$1:C167,C167)=1,MAX($A$1:A166)+1,INDEX(A:A,MATCH(C167,$C$1:C167,0)))</f>
        <v>94</v>
      </c>
      <c r="B167" s="7" t="s">
        <v>632</v>
      </c>
      <c r="C167" s="7" t="s">
        <v>739</v>
      </c>
      <c r="D167" s="7" t="s">
        <v>740</v>
      </c>
      <c r="E167" s="7" t="s">
        <v>744</v>
      </c>
      <c r="F167" s="7" t="s">
        <v>745</v>
      </c>
      <c r="G167" s="7" t="s">
        <v>746</v>
      </c>
      <c r="H167" s="7" t="s">
        <v>42</v>
      </c>
      <c r="I167" s="7" t="s">
        <v>638</v>
      </c>
      <c r="J167" s="7" t="s">
        <v>67</v>
      </c>
      <c r="K167" s="7" t="s">
        <v>234</v>
      </c>
      <c r="L167" s="7" t="s">
        <v>35</v>
      </c>
      <c r="M167" s="7" t="s">
        <v>95</v>
      </c>
      <c r="N167" s="12"/>
    </row>
    <row r="168" s="2" customFormat="1" spans="1:14">
      <c r="A168" s="7">
        <f>IF(COUNTIF($C$1:C168,C168)=1,MAX($A$1:A167)+1,INDEX(A:A,MATCH(C168,$C$1:C168,0)))</f>
        <v>95</v>
      </c>
      <c r="B168" s="7" t="s">
        <v>632</v>
      </c>
      <c r="C168" s="7" t="s">
        <v>747</v>
      </c>
      <c r="D168" s="7" t="s">
        <v>748</v>
      </c>
      <c r="E168" s="7" t="s">
        <v>749</v>
      </c>
      <c r="F168" s="7" t="s">
        <v>750</v>
      </c>
      <c r="G168" s="7" t="s">
        <v>751</v>
      </c>
      <c r="H168" s="7" t="s">
        <v>31</v>
      </c>
      <c r="I168" s="7" t="s">
        <v>668</v>
      </c>
      <c r="J168" s="7" t="s">
        <v>44</v>
      </c>
      <c r="K168" s="7" t="s">
        <v>45</v>
      </c>
      <c r="L168" s="7" t="s">
        <v>35</v>
      </c>
      <c r="M168" s="7" t="s">
        <v>752</v>
      </c>
      <c r="N168" s="12"/>
    </row>
    <row r="169" s="2" customFormat="1" spans="1:14">
      <c r="A169" s="7">
        <f>IF(COUNTIF($C$1:C169,C169)=1,MAX($A$1:A168)+1,INDEX(A:A,MATCH(C169,$C$1:C169,0)))</f>
        <v>95</v>
      </c>
      <c r="B169" s="7" t="s">
        <v>632</v>
      </c>
      <c r="C169" s="7" t="s">
        <v>747</v>
      </c>
      <c r="D169" s="7" t="s">
        <v>748</v>
      </c>
      <c r="E169" s="7" t="s">
        <v>753</v>
      </c>
      <c r="F169" s="7" t="s">
        <v>754</v>
      </c>
      <c r="G169" s="7" t="s">
        <v>755</v>
      </c>
      <c r="H169" s="7" t="s">
        <v>31</v>
      </c>
      <c r="I169" s="7" t="s">
        <v>668</v>
      </c>
      <c r="J169" s="7" t="s">
        <v>225</v>
      </c>
      <c r="K169" s="7" t="s">
        <v>35</v>
      </c>
      <c r="L169" s="7">
        <v>8</v>
      </c>
      <c r="M169" s="7" t="s">
        <v>157</v>
      </c>
      <c r="N169" s="12"/>
    </row>
    <row r="170" s="2" customFormat="1" spans="1:14">
      <c r="A170" s="7">
        <f>IF(COUNTIF($C$1:C170,C170)=1,MAX($A$1:A169)+1,INDEX(A:A,MATCH(C170,$C$1:C170,0)))</f>
        <v>95</v>
      </c>
      <c r="B170" s="7" t="s">
        <v>632</v>
      </c>
      <c r="C170" s="7" t="s">
        <v>747</v>
      </c>
      <c r="D170" s="7" t="s">
        <v>748</v>
      </c>
      <c r="E170" s="7" t="s">
        <v>756</v>
      </c>
      <c r="F170" s="7" t="s">
        <v>757</v>
      </c>
      <c r="G170" s="7" t="s">
        <v>758</v>
      </c>
      <c r="H170" s="7" t="s">
        <v>31</v>
      </c>
      <c r="I170" s="7" t="s">
        <v>696</v>
      </c>
      <c r="J170" s="7" t="s">
        <v>52</v>
      </c>
      <c r="K170" s="7" t="s">
        <v>53</v>
      </c>
      <c r="L170" s="7" t="s">
        <v>35</v>
      </c>
      <c r="M170" s="7" t="s">
        <v>683</v>
      </c>
      <c r="N170" s="12"/>
    </row>
    <row r="171" s="2" customFormat="1" spans="1:14">
      <c r="A171" s="7">
        <f>IF(COUNTIF($C$1:C171,C171)=1,MAX($A$1:A170)+1,INDEX(A:A,MATCH(C171,$C$1:C171,0)))</f>
        <v>95</v>
      </c>
      <c r="B171" s="7" t="s">
        <v>632</v>
      </c>
      <c r="C171" s="7" t="s">
        <v>747</v>
      </c>
      <c r="D171" s="7" t="s">
        <v>748</v>
      </c>
      <c r="E171" s="7" t="s">
        <v>759</v>
      </c>
      <c r="F171" s="7" t="s">
        <v>760</v>
      </c>
      <c r="G171" s="7" t="s">
        <v>761</v>
      </c>
      <c r="H171" s="7" t="s">
        <v>31</v>
      </c>
      <c r="I171" s="7" t="s">
        <v>696</v>
      </c>
      <c r="J171" s="7" t="s">
        <v>52</v>
      </c>
      <c r="K171" s="7" t="s">
        <v>35</v>
      </c>
      <c r="L171" s="7">
        <v>16</v>
      </c>
      <c r="M171" s="7" t="s">
        <v>683</v>
      </c>
      <c r="N171" s="12"/>
    </row>
    <row r="172" s="2" customFormat="1" spans="1:14">
      <c r="A172" s="7">
        <f>IF(COUNTIF($C$1:C172,C172)=1,MAX($A$1:A171)+1,INDEX(A:A,MATCH(C172,$C$1:C172,0)))</f>
        <v>96</v>
      </c>
      <c r="B172" s="7" t="s">
        <v>632</v>
      </c>
      <c r="C172" s="7" t="s">
        <v>762</v>
      </c>
      <c r="D172" s="7" t="s">
        <v>763</v>
      </c>
      <c r="E172" s="7" t="s">
        <v>764</v>
      </c>
      <c r="F172" s="7" t="s">
        <v>765</v>
      </c>
      <c r="G172" s="7" t="s">
        <v>766</v>
      </c>
      <c r="H172" s="7" t="s">
        <v>78</v>
      </c>
      <c r="I172" s="7" t="s">
        <v>696</v>
      </c>
      <c r="J172" s="7" t="s">
        <v>67</v>
      </c>
      <c r="K172" s="7" t="s">
        <v>187</v>
      </c>
      <c r="L172" s="7" t="s">
        <v>35</v>
      </c>
      <c r="M172" s="7" t="s">
        <v>430</v>
      </c>
      <c r="N172" s="12"/>
    </row>
    <row r="173" s="2" customFormat="1" spans="1:14">
      <c r="A173" s="7">
        <f>IF(COUNTIF($C$1:C173,C173)=1,MAX($A$1:A172)+1,INDEX(A:A,MATCH(C173,$C$1:C173,0)))</f>
        <v>96</v>
      </c>
      <c r="B173" s="7" t="s">
        <v>632</v>
      </c>
      <c r="C173" s="7" t="s">
        <v>762</v>
      </c>
      <c r="D173" s="7" t="s">
        <v>763</v>
      </c>
      <c r="E173" s="7" t="s">
        <v>767</v>
      </c>
      <c r="F173" s="7" t="s">
        <v>768</v>
      </c>
      <c r="G173" s="7" t="s">
        <v>769</v>
      </c>
      <c r="H173" s="7" t="s">
        <v>78</v>
      </c>
      <c r="I173" s="7" t="s">
        <v>696</v>
      </c>
      <c r="J173" s="7" t="s">
        <v>67</v>
      </c>
      <c r="K173" s="7" t="s">
        <v>234</v>
      </c>
      <c r="L173" s="7" t="s">
        <v>35</v>
      </c>
      <c r="M173" s="7" t="s">
        <v>770</v>
      </c>
      <c r="N173" s="12"/>
    </row>
    <row r="174" s="2" customFormat="1" spans="1:14">
      <c r="A174" s="7">
        <f>IF(COUNTIF($C$1:C174,C174)=1,MAX($A$1:A173)+1,INDEX(A:A,MATCH(C174,$C$1:C174,0)))</f>
        <v>96</v>
      </c>
      <c r="B174" s="7" t="s">
        <v>632</v>
      </c>
      <c r="C174" s="7" t="s">
        <v>762</v>
      </c>
      <c r="D174" s="7" t="s">
        <v>763</v>
      </c>
      <c r="E174" s="7" t="s">
        <v>771</v>
      </c>
      <c r="F174" s="7" t="s">
        <v>772</v>
      </c>
      <c r="G174" s="7" t="s">
        <v>773</v>
      </c>
      <c r="H174" s="7" t="s">
        <v>42</v>
      </c>
      <c r="I174" s="7" t="s">
        <v>406</v>
      </c>
      <c r="J174" s="7" t="s">
        <v>52</v>
      </c>
      <c r="K174" s="7" t="s">
        <v>53</v>
      </c>
      <c r="L174" s="7" t="s">
        <v>35</v>
      </c>
      <c r="M174" s="7" t="s">
        <v>774</v>
      </c>
      <c r="N174" s="12"/>
    </row>
    <row r="175" s="2" customFormat="1" spans="1:14">
      <c r="A175" s="7">
        <f>IF(COUNTIF($C$1:C175,C175)=1,MAX($A$1:A174)+1,INDEX(A:A,MATCH(C175,$C$1:C175,0)))</f>
        <v>96</v>
      </c>
      <c r="B175" s="7" t="s">
        <v>632</v>
      </c>
      <c r="C175" s="7" t="s">
        <v>762</v>
      </c>
      <c r="D175" s="7" t="s">
        <v>763</v>
      </c>
      <c r="E175" s="7" t="s">
        <v>775</v>
      </c>
      <c r="F175" s="7" t="s">
        <v>772</v>
      </c>
      <c r="G175" s="7" t="s">
        <v>773</v>
      </c>
      <c r="H175" s="7" t="s">
        <v>42</v>
      </c>
      <c r="I175" s="7" t="s">
        <v>406</v>
      </c>
      <c r="J175" s="7" t="s">
        <v>52</v>
      </c>
      <c r="K175" s="7" t="s">
        <v>53</v>
      </c>
      <c r="L175" s="7" t="s">
        <v>35</v>
      </c>
      <c r="M175" s="7" t="s">
        <v>321</v>
      </c>
      <c r="N175" s="12"/>
    </row>
    <row r="176" spans="1:14">
      <c r="A176" s="7">
        <f>IF(COUNTIF($C$1:C176,C176)=1,MAX($A$1:A175)+1,INDEX(A:A,MATCH(C176,$C$1:C176,0)))</f>
        <v>97</v>
      </c>
      <c r="B176" s="9" t="s">
        <v>632</v>
      </c>
      <c r="C176" s="9" t="s">
        <v>776</v>
      </c>
      <c r="D176" s="9" t="s">
        <v>777</v>
      </c>
      <c r="E176" s="9" t="s">
        <v>778</v>
      </c>
      <c r="F176" s="9" t="s">
        <v>779</v>
      </c>
      <c r="G176" s="7" t="s">
        <v>780</v>
      </c>
      <c r="H176" s="9" t="s">
        <v>31</v>
      </c>
      <c r="I176" s="9" t="s">
        <v>677</v>
      </c>
      <c r="J176" s="9" t="s">
        <v>67</v>
      </c>
      <c r="K176" s="9" t="s">
        <v>234</v>
      </c>
      <c r="L176" s="9" t="s">
        <v>35</v>
      </c>
      <c r="M176" s="9" t="s">
        <v>781</v>
      </c>
      <c r="N176" s="12"/>
    </row>
    <row r="177" spans="1:14">
      <c r="A177" s="7">
        <f>IF(COUNTIF($C$1:C177,C177)=1,MAX($A$1:A176)+1,INDEX(A:A,MATCH(C177,$C$1:C177,0)))</f>
        <v>97</v>
      </c>
      <c r="B177" s="9" t="s">
        <v>632</v>
      </c>
      <c r="C177" s="9" t="s">
        <v>776</v>
      </c>
      <c r="D177" s="9" t="s">
        <v>777</v>
      </c>
      <c r="E177" s="9" t="s">
        <v>782</v>
      </c>
      <c r="F177" s="9" t="s">
        <v>783</v>
      </c>
      <c r="G177" s="7" t="s">
        <v>784</v>
      </c>
      <c r="H177" s="9" t="s">
        <v>31</v>
      </c>
      <c r="I177" s="9" t="s">
        <v>677</v>
      </c>
      <c r="J177" s="9" t="s">
        <v>67</v>
      </c>
      <c r="K177" s="9" t="s">
        <v>234</v>
      </c>
      <c r="L177" s="9" t="s">
        <v>35</v>
      </c>
      <c r="M177" s="9" t="s">
        <v>678</v>
      </c>
      <c r="N177" s="12"/>
    </row>
    <row r="178" ht="28" spans="1:14">
      <c r="A178" s="7">
        <f>IF(COUNTIF($C$1:C178,C178)=1,MAX($A$1:A177)+1,INDEX(A:A,MATCH(C178,$C$1:C178,0)))</f>
        <v>97</v>
      </c>
      <c r="B178" s="9" t="s">
        <v>632</v>
      </c>
      <c r="C178" s="9" t="s">
        <v>776</v>
      </c>
      <c r="D178" s="9" t="s">
        <v>777</v>
      </c>
      <c r="E178" s="9" t="s">
        <v>785</v>
      </c>
      <c r="F178" s="9" t="s">
        <v>786</v>
      </c>
      <c r="G178" s="7" t="s">
        <v>787</v>
      </c>
      <c r="H178" s="9" t="s">
        <v>42</v>
      </c>
      <c r="I178" s="9" t="s">
        <v>788</v>
      </c>
      <c r="J178" s="9" t="s">
        <v>23</v>
      </c>
      <c r="K178" s="9" t="s">
        <v>86</v>
      </c>
      <c r="L178" s="9" t="s">
        <v>35</v>
      </c>
      <c r="M178" s="9" t="s">
        <v>131</v>
      </c>
      <c r="N178" s="12"/>
    </row>
    <row r="179" ht="28" spans="1:14">
      <c r="A179" s="7">
        <f>IF(COUNTIF($C$1:C179,C179)=1,MAX($A$1:A178)+1,INDEX(A:A,MATCH(C179,$C$1:C179,0)))</f>
        <v>97</v>
      </c>
      <c r="B179" s="9" t="s">
        <v>632</v>
      </c>
      <c r="C179" s="9" t="s">
        <v>776</v>
      </c>
      <c r="D179" s="9" t="s">
        <v>777</v>
      </c>
      <c r="E179" s="9" t="s">
        <v>789</v>
      </c>
      <c r="F179" s="9" t="s">
        <v>786</v>
      </c>
      <c r="G179" s="7" t="s">
        <v>787</v>
      </c>
      <c r="H179" s="9" t="s">
        <v>42</v>
      </c>
      <c r="I179" s="9" t="s">
        <v>788</v>
      </c>
      <c r="J179" s="9" t="s">
        <v>23</v>
      </c>
      <c r="K179" s="9" t="s">
        <v>86</v>
      </c>
      <c r="L179" s="9" t="s">
        <v>35</v>
      </c>
      <c r="M179" s="9" t="s">
        <v>790</v>
      </c>
      <c r="N179" s="12"/>
    </row>
    <row r="180" ht="28" spans="1:14">
      <c r="A180" s="7">
        <f>IF(COUNTIF($C$1:C180,C180)=1,MAX($A$1:A179)+1,INDEX(A:A,MATCH(C180,$C$1:C180,0)))</f>
        <v>97</v>
      </c>
      <c r="B180" s="9" t="s">
        <v>632</v>
      </c>
      <c r="C180" s="9" t="s">
        <v>776</v>
      </c>
      <c r="D180" s="9" t="s">
        <v>777</v>
      </c>
      <c r="E180" s="9" t="s">
        <v>791</v>
      </c>
      <c r="F180" s="9" t="s">
        <v>792</v>
      </c>
      <c r="G180" s="7" t="s">
        <v>793</v>
      </c>
      <c r="H180" s="9" t="s">
        <v>42</v>
      </c>
      <c r="I180" s="9" t="s">
        <v>788</v>
      </c>
      <c r="J180" s="9" t="s">
        <v>52</v>
      </c>
      <c r="K180" s="9" t="s">
        <v>35</v>
      </c>
      <c r="L180" s="9">
        <v>16</v>
      </c>
      <c r="M180" s="9" t="s">
        <v>295</v>
      </c>
      <c r="N180" s="12"/>
    </row>
    <row r="181" ht="28" spans="1:14">
      <c r="A181" s="7">
        <f>IF(COUNTIF($C$1:C181,C181)=1,MAX($A$1:A180)+1,INDEX(A:A,MATCH(C181,$C$1:C181,0)))</f>
        <v>97</v>
      </c>
      <c r="B181" s="9" t="s">
        <v>632</v>
      </c>
      <c r="C181" s="9" t="s">
        <v>776</v>
      </c>
      <c r="D181" s="9" t="s">
        <v>777</v>
      </c>
      <c r="E181" s="9" t="s">
        <v>794</v>
      </c>
      <c r="F181" s="9" t="s">
        <v>792</v>
      </c>
      <c r="G181" s="7" t="s">
        <v>793</v>
      </c>
      <c r="H181" s="9" t="s">
        <v>42</v>
      </c>
      <c r="I181" s="9" t="s">
        <v>788</v>
      </c>
      <c r="J181" s="9" t="s">
        <v>52</v>
      </c>
      <c r="K181" s="9" t="s">
        <v>35</v>
      </c>
      <c r="L181" s="9">
        <v>16</v>
      </c>
      <c r="M181" s="9" t="s">
        <v>795</v>
      </c>
      <c r="N181" s="12"/>
    </row>
    <row r="182" spans="1:14">
      <c r="A182" s="7">
        <f>IF(COUNTIF($C$1:C182,C182)=1,MAX($A$1:A181)+1,INDEX(A:A,MATCH(C182,$C$1:C182,0)))</f>
        <v>98</v>
      </c>
      <c r="B182" s="9" t="s">
        <v>632</v>
      </c>
      <c r="C182" s="9" t="s">
        <v>796</v>
      </c>
      <c r="D182" s="9" t="s">
        <v>797</v>
      </c>
      <c r="E182" s="9" t="s">
        <v>798</v>
      </c>
      <c r="F182" s="9" t="s">
        <v>799</v>
      </c>
      <c r="G182" s="7" t="s">
        <v>800</v>
      </c>
      <c r="H182" s="9" t="s">
        <v>31</v>
      </c>
      <c r="I182" s="9" t="s">
        <v>637</v>
      </c>
      <c r="J182" s="9" t="s">
        <v>67</v>
      </c>
      <c r="K182" s="9" t="s">
        <v>34</v>
      </c>
      <c r="L182" s="9" t="s">
        <v>35</v>
      </c>
      <c r="M182" s="9" t="s">
        <v>655</v>
      </c>
      <c r="N182" s="16" t="s">
        <v>801</v>
      </c>
    </row>
    <row r="183" spans="1:14">
      <c r="A183" s="7">
        <f>IF(COUNTIF($C$1:C183,C183)=1,MAX($A$1:A182)+1,INDEX(A:A,MATCH(C183,$C$1:C183,0)))</f>
        <v>98</v>
      </c>
      <c r="B183" s="9" t="s">
        <v>632</v>
      </c>
      <c r="C183" s="9" t="s">
        <v>796</v>
      </c>
      <c r="D183" s="9" t="s">
        <v>797</v>
      </c>
      <c r="E183" s="9" t="s">
        <v>802</v>
      </c>
      <c r="F183" s="9" t="s">
        <v>803</v>
      </c>
      <c r="G183" s="7" t="s">
        <v>637</v>
      </c>
      <c r="H183" s="9" t="s">
        <v>31</v>
      </c>
      <c r="I183" s="9" t="s">
        <v>804</v>
      </c>
      <c r="J183" s="9" t="s">
        <v>67</v>
      </c>
      <c r="K183" s="9" t="s">
        <v>34</v>
      </c>
      <c r="L183" s="9" t="s">
        <v>35</v>
      </c>
      <c r="M183" s="9" t="s">
        <v>93</v>
      </c>
      <c r="N183" s="16" t="s">
        <v>801</v>
      </c>
    </row>
    <row r="184" spans="1:14">
      <c r="A184" s="7">
        <f>IF(COUNTIF($C$1:C184,C184)=1,MAX($A$1:A183)+1,INDEX(A:A,MATCH(C184,$C$1:C184,0)))</f>
        <v>99</v>
      </c>
      <c r="B184" s="9" t="s">
        <v>632</v>
      </c>
      <c r="C184" s="9" t="s">
        <v>805</v>
      </c>
      <c r="D184" s="9" t="s">
        <v>806</v>
      </c>
      <c r="E184" s="9" t="s">
        <v>798</v>
      </c>
      <c r="F184" s="9" t="s">
        <v>799</v>
      </c>
      <c r="G184" s="7" t="s">
        <v>800</v>
      </c>
      <c r="H184" s="9" t="s">
        <v>31</v>
      </c>
      <c r="I184" s="9" t="s">
        <v>637</v>
      </c>
      <c r="J184" s="9" t="s">
        <v>67</v>
      </c>
      <c r="K184" s="9" t="s">
        <v>472</v>
      </c>
      <c r="L184" s="9" t="s">
        <v>35</v>
      </c>
      <c r="M184" s="9" t="s">
        <v>655</v>
      </c>
      <c r="N184" s="16" t="s">
        <v>807</v>
      </c>
    </row>
    <row r="185" spans="1:14">
      <c r="A185" s="7">
        <f>IF(COUNTIF($C$1:C185,C185)=1,MAX($A$1:A184)+1,INDEX(A:A,MATCH(C185,$C$1:C185,0)))</f>
        <v>99</v>
      </c>
      <c r="B185" s="9" t="s">
        <v>632</v>
      </c>
      <c r="C185" s="9" t="s">
        <v>805</v>
      </c>
      <c r="D185" s="9" t="s">
        <v>806</v>
      </c>
      <c r="E185" s="9" t="s">
        <v>802</v>
      </c>
      <c r="F185" s="9" t="s">
        <v>803</v>
      </c>
      <c r="G185" s="7" t="s">
        <v>637</v>
      </c>
      <c r="H185" s="9" t="s">
        <v>31</v>
      </c>
      <c r="I185" s="9" t="s">
        <v>804</v>
      </c>
      <c r="J185" s="9" t="s">
        <v>67</v>
      </c>
      <c r="K185" s="9" t="s">
        <v>472</v>
      </c>
      <c r="L185" s="9" t="s">
        <v>35</v>
      </c>
      <c r="M185" s="9" t="s">
        <v>93</v>
      </c>
      <c r="N185" s="16" t="s">
        <v>807</v>
      </c>
    </row>
    <row r="186" ht="28" spans="1:14">
      <c r="A186" s="7">
        <f>IF(COUNTIF($C$1:C186,C186)=1,MAX($A$1:A185)+1,INDEX(A:A,MATCH(C186,$C$1:C186,0)))</f>
        <v>99</v>
      </c>
      <c r="B186" s="9" t="s">
        <v>632</v>
      </c>
      <c r="C186" s="9" t="s">
        <v>805</v>
      </c>
      <c r="D186" s="9" t="s">
        <v>806</v>
      </c>
      <c r="E186" s="9" t="s">
        <v>808</v>
      </c>
      <c r="F186" s="9" t="s">
        <v>809</v>
      </c>
      <c r="G186" s="7" t="s">
        <v>810</v>
      </c>
      <c r="H186" s="9" t="s">
        <v>78</v>
      </c>
      <c r="I186" s="9" t="s">
        <v>788</v>
      </c>
      <c r="J186" s="9" t="s">
        <v>52</v>
      </c>
      <c r="K186" s="9" t="s">
        <v>45</v>
      </c>
      <c r="L186" s="9" t="s">
        <v>35</v>
      </c>
      <c r="M186" s="9" t="s">
        <v>287</v>
      </c>
      <c r="N186" s="12"/>
    </row>
    <row r="187" ht="28" spans="1:14">
      <c r="A187" s="7">
        <f>IF(COUNTIF($C$1:C187,C187)=1,MAX($A$1:A186)+1,INDEX(A:A,MATCH(C187,$C$1:C187,0)))</f>
        <v>99</v>
      </c>
      <c r="B187" s="9" t="s">
        <v>632</v>
      </c>
      <c r="C187" s="9" t="s">
        <v>805</v>
      </c>
      <c r="D187" s="9" t="s">
        <v>806</v>
      </c>
      <c r="E187" s="9" t="s">
        <v>811</v>
      </c>
      <c r="F187" s="9" t="s">
        <v>809</v>
      </c>
      <c r="G187" s="7" t="s">
        <v>810</v>
      </c>
      <c r="H187" s="9" t="s">
        <v>78</v>
      </c>
      <c r="I187" s="9" t="s">
        <v>788</v>
      </c>
      <c r="J187" s="9" t="s">
        <v>52</v>
      </c>
      <c r="K187" s="9" t="s">
        <v>45</v>
      </c>
      <c r="L187" s="9" t="s">
        <v>35</v>
      </c>
      <c r="M187" s="9" t="s">
        <v>302</v>
      </c>
      <c r="N187" s="12"/>
    </row>
    <row r="188" ht="28" spans="1:14">
      <c r="A188" s="7">
        <f>IF(COUNTIF($C$1:C188,C188)=1,MAX($A$1:A187)+1,INDEX(A:A,MATCH(C188,$C$1:C188,0)))</f>
        <v>99</v>
      </c>
      <c r="B188" s="9" t="s">
        <v>632</v>
      </c>
      <c r="C188" s="9" t="s">
        <v>805</v>
      </c>
      <c r="D188" s="9" t="s">
        <v>806</v>
      </c>
      <c r="E188" s="9" t="s">
        <v>812</v>
      </c>
      <c r="F188" s="9" t="s">
        <v>813</v>
      </c>
      <c r="G188" s="7" t="s">
        <v>814</v>
      </c>
      <c r="H188" s="9" t="s">
        <v>42</v>
      </c>
      <c r="I188" s="9" t="s">
        <v>788</v>
      </c>
      <c r="J188" s="9" t="s">
        <v>52</v>
      </c>
      <c r="K188" s="9" t="s">
        <v>45</v>
      </c>
      <c r="L188" s="9" t="s">
        <v>35</v>
      </c>
      <c r="M188" s="9" t="s">
        <v>770</v>
      </c>
      <c r="N188" s="12"/>
    </row>
    <row r="189" ht="28" spans="1:14">
      <c r="A189" s="7">
        <f>IF(COUNTIF($C$1:C189,C189)=1,MAX($A$1:A188)+1,INDEX(A:A,MATCH(C189,$C$1:C189,0)))</f>
        <v>99</v>
      </c>
      <c r="B189" s="9" t="s">
        <v>632</v>
      </c>
      <c r="C189" s="9" t="s">
        <v>805</v>
      </c>
      <c r="D189" s="9" t="s">
        <v>806</v>
      </c>
      <c r="E189" s="9" t="s">
        <v>815</v>
      </c>
      <c r="F189" s="9" t="s">
        <v>813</v>
      </c>
      <c r="G189" s="7" t="s">
        <v>814</v>
      </c>
      <c r="H189" s="9" t="s">
        <v>42</v>
      </c>
      <c r="I189" s="9" t="s">
        <v>788</v>
      </c>
      <c r="J189" s="9" t="s">
        <v>52</v>
      </c>
      <c r="K189" s="9" t="s">
        <v>45</v>
      </c>
      <c r="L189" s="9" t="s">
        <v>35</v>
      </c>
      <c r="M189" s="9" t="s">
        <v>678</v>
      </c>
      <c r="N189" s="12"/>
    </row>
    <row r="190" spans="1:14">
      <c r="A190" s="7">
        <f>IF(COUNTIF($C$1:C190,C190)=1,MAX($A$1:A189)+1,INDEX(A:A,MATCH(C190,$C$1:C190,0)))</f>
        <v>100</v>
      </c>
      <c r="B190" s="9" t="s">
        <v>632</v>
      </c>
      <c r="C190" s="9" t="s">
        <v>816</v>
      </c>
      <c r="D190" s="9" t="s">
        <v>817</v>
      </c>
      <c r="E190" s="9" t="s">
        <v>818</v>
      </c>
      <c r="F190" s="9" t="s">
        <v>819</v>
      </c>
      <c r="G190" s="7" t="s">
        <v>820</v>
      </c>
      <c r="H190" s="9" t="s">
        <v>78</v>
      </c>
      <c r="I190" s="9" t="s">
        <v>696</v>
      </c>
      <c r="J190" s="9" t="s">
        <v>44</v>
      </c>
      <c r="K190" s="9" t="s">
        <v>45</v>
      </c>
      <c r="L190" s="9" t="s">
        <v>35</v>
      </c>
      <c r="M190" s="9" t="s">
        <v>678</v>
      </c>
      <c r="N190" s="12"/>
    </row>
    <row r="191" spans="1:14">
      <c r="A191" s="7">
        <f>IF(COUNTIF($C$1:C191,C191)=1,MAX($A$1:A190)+1,INDEX(A:A,MATCH(C191,$C$1:C191,0)))</f>
        <v>101</v>
      </c>
      <c r="B191" s="9" t="s">
        <v>632</v>
      </c>
      <c r="C191" s="9" t="s">
        <v>821</v>
      </c>
      <c r="D191" s="9" t="s">
        <v>822</v>
      </c>
      <c r="E191" s="9" t="s">
        <v>823</v>
      </c>
      <c r="F191" s="9" t="s">
        <v>824</v>
      </c>
      <c r="G191" s="7" t="s">
        <v>105</v>
      </c>
      <c r="H191" s="9" t="s">
        <v>78</v>
      </c>
      <c r="I191" s="9" t="s">
        <v>696</v>
      </c>
      <c r="J191" s="9" t="s">
        <v>44</v>
      </c>
      <c r="K191" s="9" t="s">
        <v>45</v>
      </c>
      <c r="L191" s="9" t="s">
        <v>35</v>
      </c>
      <c r="M191" s="9" t="s">
        <v>46</v>
      </c>
      <c r="N191" s="12"/>
    </row>
    <row r="192" spans="1:14">
      <c r="A192" s="7">
        <f>IF(COUNTIF($C$1:C192,C192)=1,MAX($A$1:A191)+1,INDEX(A:A,MATCH(C192,$C$1:C192,0)))</f>
        <v>101</v>
      </c>
      <c r="B192" s="9" t="s">
        <v>632</v>
      </c>
      <c r="C192" s="9" t="s">
        <v>821</v>
      </c>
      <c r="D192" s="9" t="s">
        <v>822</v>
      </c>
      <c r="E192" s="9" t="s">
        <v>825</v>
      </c>
      <c r="F192" s="9" t="s">
        <v>826</v>
      </c>
      <c r="G192" s="7" t="s">
        <v>827</v>
      </c>
      <c r="H192" s="9" t="s">
        <v>78</v>
      </c>
      <c r="I192" s="9" t="s">
        <v>696</v>
      </c>
      <c r="J192" s="9" t="s">
        <v>67</v>
      </c>
      <c r="K192" s="9" t="s">
        <v>234</v>
      </c>
      <c r="L192" s="9" t="s">
        <v>35</v>
      </c>
      <c r="M192" s="9" t="s">
        <v>287</v>
      </c>
      <c r="N192" s="12"/>
    </row>
    <row r="193" spans="1:14">
      <c r="A193" s="7">
        <f>IF(COUNTIF($C$1:C193,C193)=1,MAX($A$1:A192)+1,INDEX(A:A,MATCH(C193,$C$1:C193,0)))</f>
        <v>102</v>
      </c>
      <c r="B193" s="9" t="s">
        <v>828</v>
      </c>
      <c r="C193" s="9" t="s">
        <v>829</v>
      </c>
      <c r="D193" s="9" t="s">
        <v>830</v>
      </c>
      <c r="E193" s="9" t="s">
        <v>831</v>
      </c>
      <c r="F193" s="9" t="s">
        <v>832</v>
      </c>
      <c r="G193" s="7" t="s">
        <v>833</v>
      </c>
      <c r="H193" s="9" t="s">
        <v>31</v>
      </c>
      <c r="I193" s="9" t="s">
        <v>834</v>
      </c>
      <c r="J193" s="9" t="s">
        <v>67</v>
      </c>
      <c r="K193" s="9" t="s">
        <v>234</v>
      </c>
      <c r="L193" s="9" t="s">
        <v>35</v>
      </c>
      <c r="M193" s="9" t="s">
        <v>171</v>
      </c>
      <c r="N193" s="12"/>
    </row>
    <row r="194" ht="28" spans="1:14">
      <c r="A194" s="7">
        <f>IF(COUNTIF($C$1:C194,C194)=1,MAX($A$1:A193)+1,INDEX(A:A,MATCH(C194,$C$1:C194,0)))</f>
        <v>102</v>
      </c>
      <c r="B194" s="9" t="s">
        <v>828</v>
      </c>
      <c r="C194" s="9" t="s">
        <v>829</v>
      </c>
      <c r="D194" s="9" t="s">
        <v>830</v>
      </c>
      <c r="E194" s="9" t="s">
        <v>835</v>
      </c>
      <c r="F194" s="9" t="s">
        <v>832</v>
      </c>
      <c r="G194" s="7" t="s">
        <v>833</v>
      </c>
      <c r="H194" s="9" t="s">
        <v>31</v>
      </c>
      <c r="I194" s="9" t="s">
        <v>836</v>
      </c>
      <c r="J194" s="9" t="s">
        <v>67</v>
      </c>
      <c r="K194" s="9" t="s">
        <v>234</v>
      </c>
      <c r="L194" s="9" t="s">
        <v>35</v>
      </c>
      <c r="M194" s="9" t="s">
        <v>268</v>
      </c>
      <c r="N194" s="12"/>
    </row>
    <row r="195" spans="1:14">
      <c r="A195" s="7">
        <f>IF(COUNTIF($C$1:C195,C195)=1,MAX($A$1:A194)+1,INDEX(A:A,MATCH(C195,$C$1:C195,0)))</f>
        <v>103</v>
      </c>
      <c r="B195" s="9" t="s">
        <v>837</v>
      </c>
      <c r="C195" s="9" t="s">
        <v>838</v>
      </c>
      <c r="D195" s="9" t="s">
        <v>839</v>
      </c>
      <c r="E195" s="9" t="s">
        <v>840</v>
      </c>
      <c r="F195" s="9" t="s">
        <v>841</v>
      </c>
      <c r="G195" s="7" t="s">
        <v>842</v>
      </c>
      <c r="H195" s="9" t="s">
        <v>42</v>
      </c>
      <c r="I195" s="9" t="s">
        <v>843</v>
      </c>
      <c r="J195" s="9" t="s">
        <v>67</v>
      </c>
      <c r="K195" s="9" t="s">
        <v>234</v>
      </c>
      <c r="L195" s="9" t="s">
        <v>35</v>
      </c>
      <c r="M195" s="9" t="s">
        <v>559</v>
      </c>
      <c r="N195" s="12"/>
    </row>
    <row r="196" spans="1:14">
      <c r="A196" s="7">
        <f>IF(COUNTIF($C$1:C196,C196)=1,MAX($A$1:A195)+1,INDEX(A:A,MATCH(C196,$C$1:C196,0)))</f>
        <v>103</v>
      </c>
      <c r="B196" s="9" t="s">
        <v>837</v>
      </c>
      <c r="C196" s="9" t="s">
        <v>838</v>
      </c>
      <c r="D196" s="9" t="s">
        <v>839</v>
      </c>
      <c r="E196" s="9" t="s">
        <v>844</v>
      </c>
      <c r="F196" s="9" t="s">
        <v>841</v>
      </c>
      <c r="G196" s="7" t="s">
        <v>842</v>
      </c>
      <c r="H196" s="9" t="s">
        <v>42</v>
      </c>
      <c r="I196" s="9" t="s">
        <v>843</v>
      </c>
      <c r="J196" s="9" t="s">
        <v>67</v>
      </c>
      <c r="K196" s="9" t="s">
        <v>234</v>
      </c>
      <c r="L196" s="9" t="s">
        <v>35</v>
      </c>
      <c r="M196" s="9" t="s">
        <v>138</v>
      </c>
      <c r="N196" s="12"/>
    </row>
    <row r="197" spans="1:14">
      <c r="A197" s="7">
        <f>IF(COUNTIF($C$1:C197,C197)=1,MAX($A$1:A196)+1,INDEX(A:A,MATCH(C197,$C$1:C197,0)))</f>
        <v>103</v>
      </c>
      <c r="B197" s="9" t="s">
        <v>837</v>
      </c>
      <c r="C197" s="9" t="s">
        <v>838</v>
      </c>
      <c r="D197" s="9" t="s">
        <v>839</v>
      </c>
      <c r="E197" s="9" t="s">
        <v>845</v>
      </c>
      <c r="F197" s="9" t="s">
        <v>846</v>
      </c>
      <c r="G197" s="7" t="s">
        <v>847</v>
      </c>
      <c r="H197" s="9" t="s">
        <v>78</v>
      </c>
      <c r="I197" s="9" t="s">
        <v>848</v>
      </c>
      <c r="J197" s="9" t="s">
        <v>23</v>
      </c>
      <c r="K197" s="9" t="s">
        <v>86</v>
      </c>
      <c r="L197" s="9" t="s">
        <v>35</v>
      </c>
      <c r="M197" s="9" t="s">
        <v>173</v>
      </c>
      <c r="N197" s="12"/>
    </row>
    <row r="198" spans="1:14">
      <c r="A198" s="7">
        <f>IF(COUNTIF($C$1:C198,C198)=1,MAX($A$1:A197)+1,INDEX(A:A,MATCH(C198,$C$1:C198,0)))</f>
        <v>103</v>
      </c>
      <c r="B198" s="9" t="s">
        <v>837</v>
      </c>
      <c r="C198" s="9" t="s">
        <v>838</v>
      </c>
      <c r="D198" s="9" t="s">
        <v>839</v>
      </c>
      <c r="E198" s="9" t="s">
        <v>849</v>
      </c>
      <c r="F198" s="9" t="s">
        <v>846</v>
      </c>
      <c r="G198" s="7" t="s">
        <v>847</v>
      </c>
      <c r="H198" s="9" t="s">
        <v>78</v>
      </c>
      <c r="I198" s="9" t="s">
        <v>848</v>
      </c>
      <c r="J198" s="9" t="s">
        <v>23</v>
      </c>
      <c r="K198" s="9" t="s">
        <v>86</v>
      </c>
      <c r="L198" s="9" t="s">
        <v>35</v>
      </c>
      <c r="M198" s="9" t="s">
        <v>173</v>
      </c>
      <c r="N198" s="12"/>
    </row>
    <row r="199" spans="1:14">
      <c r="A199" s="7">
        <f>IF(COUNTIF($C$1:C199,C199)=1,MAX($A$1:A198)+1,INDEX(A:A,MATCH(C199,$C$1:C199,0)))</f>
        <v>104</v>
      </c>
      <c r="B199" s="9" t="s">
        <v>837</v>
      </c>
      <c r="C199" s="9" t="s">
        <v>850</v>
      </c>
      <c r="D199" s="9" t="s">
        <v>851</v>
      </c>
      <c r="E199" s="9" t="s">
        <v>852</v>
      </c>
      <c r="F199" s="9" t="s">
        <v>853</v>
      </c>
      <c r="G199" s="7" t="s">
        <v>854</v>
      </c>
      <c r="H199" s="9" t="s">
        <v>42</v>
      </c>
      <c r="I199" s="9" t="s">
        <v>687</v>
      </c>
      <c r="J199" s="9" t="s">
        <v>23</v>
      </c>
      <c r="K199" s="9" t="s">
        <v>86</v>
      </c>
      <c r="L199" s="9" t="s">
        <v>35</v>
      </c>
      <c r="M199" s="9" t="s">
        <v>95</v>
      </c>
      <c r="N199" s="12"/>
    </row>
    <row r="200" spans="1:14">
      <c r="A200" s="7">
        <f>IF(COUNTIF($C$1:C200,C200)=1,MAX($A$1:A199)+1,INDEX(A:A,MATCH(C200,$C$1:C200,0)))</f>
        <v>104</v>
      </c>
      <c r="B200" s="9" t="s">
        <v>837</v>
      </c>
      <c r="C200" s="9" t="s">
        <v>850</v>
      </c>
      <c r="D200" s="9" t="s">
        <v>851</v>
      </c>
      <c r="E200" s="9" t="s">
        <v>855</v>
      </c>
      <c r="F200" s="9" t="s">
        <v>853</v>
      </c>
      <c r="G200" s="7" t="s">
        <v>854</v>
      </c>
      <c r="H200" s="9" t="s">
        <v>42</v>
      </c>
      <c r="I200" s="9" t="s">
        <v>687</v>
      </c>
      <c r="J200" s="9" t="s">
        <v>23</v>
      </c>
      <c r="K200" s="9" t="s">
        <v>86</v>
      </c>
      <c r="L200" s="9" t="s">
        <v>35</v>
      </c>
      <c r="M200" s="9" t="s">
        <v>93</v>
      </c>
      <c r="N200" s="12"/>
    </row>
    <row r="201" spans="1:14">
      <c r="A201" s="7">
        <f>IF(COUNTIF($C$1:C201,C201)=1,MAX($A$1:A200)+1,INDEX(A:A,MATCH(C201,$C$1:C201,0)))</f>
        <v>104</v>
      </c>
      <c r="B201" s="9" t="s">
        <v>837</v>
      </c>
      <c r="C201" s="9" t="s">
        <v>850</v>
      </c>
      <c r="D201" s="9" t="s">
        <v>851</v>
      </c>
      <c r="E201" s="9" t="s">
        <v>856</v>
      </c>
      <c r="F201" s="9" t="s">
        <v>857</v>
      </c>
      <c r="G201" s="7" t="s">
        <v>858</v>
      </c>
      <c r="H201" s="9" t="s">
        <v>42</v>
      </c>
      <c r="I201" s="9" t="s">
        <v>859</v>
      </c>
      <c r="J201" s="9" t="s">
        <v>67</v>
      </c>
      <c r="K201" s="9" t="s">
        <v>234</v>
      </c>
      <c r="L201" s="9" t="s">
        <v>35</v>
      </c>
      <c r="M201" s="9" t="s">
        <v>860</v>
      </c>
      <c r="N201" s="12"/>
    </row>
    <row r="202" s="1" customFormat="1" spans="1:14">
      <c r="A202" s="7">
        <f>IF(COUNTIF($C$1:C202,C202)=1,MAX($A$1:A201)+1,INDEX(A:A,MATCH(C202,$C$1:C202,0)))</f>
        <v>105</v>
      </c>
      <c r="B202" s="9" t="s">
        <v>837</v>
      </c>
      <c r="C202" s="9" t="s">
        <v>861</v>
      </c>
      <c r="D202" s="9" t="s">
        <v>862</v>
      </c>
      <c r="E202" s="9" t="s">
        <v>863</v>
      </c>
      <c r="F202" s="9" t="s">
        <v>864</v>
      </c>
      <c r="G202" s="7" t="s">
        <v>865</v>
      </c>
      <c r="H202" s="9" t="s">
        <v>42</v>
      </c>
      <c r="I202" s="9" t="s">
        <v>843</v>
      </c>
      <c r="J202" s="9" t="s">
        <v>67</v>
      </c>
      <c r="K202" s="9" t="s">
        <v>35</v>
      </c>
      <c r="L202" s="9" t="s">
        <v>35</v>
      </c>
      <c r="M202" s="9" t="s">
        <v>80</v>
      </c>
      <c r="N202" s="12" t="s">
        <v>866</v>
      </c>
    </row>
    <row r="203" spans="1:14">
      <c r="A203" s="7">
        <f>IF(COUNTIF($C$1:C203,C203)=1,MAX($A$1:A202)+1,INDEX(A:A,MATCH(C203,$C$1:C203,0)))</f>
        <v>105</v>
      </c>
      <c r="B203" s="9" t="s">
        <v>837</v>
      </c>
      <c r="C203" s="9" t="s">
        <v>861</v>
      </c>
      <c r="D203" s="9" t="s">
        <v>862</v>
      </c>
      <c r="E203" s="9" t="s">
        <v>867</v>
      </c>
      <c r="F203" s="9" t="s">
        <v>864</v>
      </c>
      <c r="G203" s="7" t="s">
        <v>865</v>
      </c>
      <c r="H203" s="9" t="s">
        <v>42</v>
      </c>
      <c r="I203" s="9" t="s">
        <v>843</v>
      </c>
      <c r="J203" s="9" t="s">
        <v>67</v>
      </c>
      <c r="K203" s="9" t="s">
        <v>35</v>
      </c>
      <c r="L203" s="9" t="s">
        <v>35</v>
      </c>
      <c r="M203" s="9" t="s">
        <v>562</v>
      </c>
      <c r="N203" s="12" t="s">
        <v>866</v>
      </c>
    </row>
    <row r="204" spans="1:14">
      <c r="A204" s="7">
        <f>IF(COUNTIF($C$1:C204,C204)=1,MAX($A$1:A203)+1,INDEX(A:A,MATCH(C204,$C$1:C204,0)))</f>
        <v>106</v>
      </c>
      <c r="B204" s="9" t="s">
        <v>837</v>
      </c>
      <c r="C204" s="9" t="s">
        <v>868</v>
      </c>
      <c r="D204" s="9" t="s">
        <v>869</v>
      </c>
      <c r="E204" s="9" t="s">
        <v>870</v>
      </c>
      <c r="F204" s="9" t="s">
        <v>871</v>
      </c>
      <c r="G204" s="7" t="s">
        <v>872</v>
      </c>
      <c r="H204" s="9" t="s">
        <v>31</v>
      </c>
      <c r="I204" s="9" t="s">
        <v>843</v>
      </c>
      <c r="J204" s="9" t="s">
        <v>67</v>
      </c>
      <c r="K204" s="9" t="s">
        <v>234</v>
      </c>
      <c r="L204" s="9" t="s">
        <v>35</v>
      </c>
      <c r="M204" s="9" t="s">
        <v>122</v>
      </c>
      <c r="N204" s="12"/>
    </row>
    <row r="205" spans="1:14">
      <c r="A205" s="7">
        <f>IF(COUNTIF($C$1:C205,C205)=1,MAX($A$1:A204)+1,INDEX(A:A,MATCH(C205,$C$1:C205,0)))</f>
        <v>106</v>
      </c>
      <c r="B205" s="9" t="s">
        <v>837</v>
      </c>
      <c r="C205" s="9" t="s">
        <v>868</v>
      </c>
      <c r="D205" s="9" t="s">
        <v>869</v>
      </c>
      <c r="E205" s="9" t="s">
        <v>873</v>
      </c>
      <c r="F205" s="9" t="s">
        <v>871</v>
      </c>
      <c r="G205" s="7" t="s">
        <v>872</v>
      </c>
      <c r="H205" s="9" t="s">
        <v>31</v>
      </c>
      <c r="I205" s="9" t="s">
        <v>843</v>
      </c>
      <c r="J205" s="9" t="s">
        <v>67</v>
      </c>
      <c r="K205" s="9" t="s">
        <v>234</v>
      </c>
      <c r="L205" s="9" t="s">
        <v>35</v>
      </c>
      <c r="M205" s="9" t="s">
        <v>325</v>
      </c>
      <c r="N205" s="12"/>
    </row>
    <row r="206" spans="1:14">
      <c r="A206" s="7">
        <f>IF(COUNTIF($C$1:C206,C206)=1,MAX($A$1:A205)+1,INDEX(A:A,MATCH(C206,$C$1:C206,0)))</f>
        <v>107</v>
      </c>
      <c r="B206" s="9" t="s">
        <v>837</v>
      </c>
      <c r="C206" s="9" t="s">
        <v>874</v>
      </c>
      <c r="D206" s="9" t="s">
        <v>875</v>
      </c>
      <c r="E206" s="9" t="s">
        <v>876</v>
      </c>
      <c r="F206" s="9" t="s">
        <v>877</v>
      </c>
      <c r="G206" s="7" t="s">
        <v>878</v>
      </c>
      <c r="H206" s="9" t="s">
        <v>31</v>
      </c>
      <c r="I206" s="9" t="s">
        <v>843</v>
      </c>
      <c r="J206" s="9" t="s">
        <v>23</v>
      </c>
      <c r="K206" s="9" t="s">
        <v>86</v>
      </c>
      <c r="L206" s="9" t="s">
        <v>35</v>
      </c>
      <c r="M206" s="9" t="s">
        <v>562</v>
      </c>
      <c r="N206" s="12"/>
    </row>
    <row r="207" spans="1:14">
      <c r="A207" s="7">
        <f>IF(COUNTIF($C$1:C207,C207)=1,MAX($A$1:A206)+1,INDEX(A:A,MATCH(C207,$C$1:C207,0)))</f>
        <v>107</v>
      </c>
      <c r="B207" s="9" t="s">
        <v>837</v>
      </c>
      <c r="C207" s="9" t="s">
        <v>874</v>
      </c>
      <c r="D207" s="9" t="s">
        <v>875</v>
      </c>
      <c r="E207" s="9" t="s">
        <v>879</v>
      </c>
      <c r="F207" s="9" t="s">
        <v>877</v>
      </c>
      <c r="G207" s="7" t="s">
        <v>878</v>
      </c>
      <c r="H207" s="9" t="s">
        <v>31</v>
      </c>
      <c r="I207" s="9" t="s">
        <v>843</v>
      </c>
      <c r="J207" s="9" t="s">
        <v>23</v>
      </c>
      <c r="K207" s="9" t="s">
        <v>86</v>
      </c>
      <c r="L207" s="9" t="s">
        <v>35</v>
      </c>
      <c r="M207" s="9" t="s">
        <v>860</v>
      </c>
      <c r="N207" s="12"/>
    </row>
    <row r="208" spans="1:14">
      <c r="A208" s="7">
        <f>IF(COUNTIF($C$1:C208,C208)=1,MAX($A$1:A207)+1,INDEX(A:A,MATCH(C208,$C$1:C208,0)))</f>
        <v>108</v>
      </c>
      <c r="B208" s="9" t="s">
        <v>837</v>
      </c>
      <c r="C208" s="9" t="s">
        <v>880</v>
      </c>
      <c r="D208" s="9" t="s">
        <v>881</v>
      </c>
      <c r="E208" s="9" t="s">
        <v>882</v>
      </c>
      <c r="F208" s="9" t="s">
        <v>846</v>
      </c>
      <c r="G208" s="7" t="s">
        <v>847</v>
      </c>
      <c r="H208" s="9" t="s">
        <v>78</v>
      </c>
      <c r="I208" s="9" t="s">
        <v>883</v>
      </c>
      <c r="J208" s="9" t="s">
        <v>23</v>
      </c>
      <c r="K208" s="9" t="s">
        <v>86</v>
      </c>
      <c r="L208" s="9" t="s">
        <v>35</v>
      </c>
      <c r="M208" s="9" t="s">
        <v>884</v>
      </c>
      <c r="N208" s="12"/>
    </row>
    <row r="209" spans="1:14">
      <c r="A209" s="7">
        <f>IF(COUNTIF($C$1:C209,C209)=1,MAX($A$1:A208)+1,INDEX(A:A,MATCH(C209,$C$1:C209,0)))</f>
        <v>108</v>
      </c>
      <c r="B209" s="9" t="s">
        <v>837</v>
      </c>
      <c r="C209" s="9" t="s">
        <v>880</v>
      </c>
      <c r="D209" s="9" t="s">
        <v>881</v>
      </c>
      <c r="E209" s="9" t="s">
        <v>885</v>
      </c>
      <c r="F209" s="9" t="s">
        <v>846</v>
      </c>
      <c r="G209" s="7" t="s">
        <v>847</v>
      </c>
      <c r="H209" s="9" t="s">
        <v>78</v>
      </c>
      <c r="I209" s="9" t="s">
        <v>883</v>
      </c>
      <c r="J209" s="9" t="s">
        <v>23</v>
      </c>
      <c r="K209" s="9" t="s">
        <v>86</v>
      </c>
      <c r="L209" s="9" t="s">
        <v>35</v>
      </c>
      <c r="M209" s="9" t="s">
        <v>206</v>
      </c>
      <c r="N209" s="12"/>
    </row>
    <row r="210" spans="1:14">
      <c r="A210" s="7">
        <f>IF(COUNTIF($C$1:C210,C210)=1,MAX($A$1:A209)+1,INDEX(A:A,MATCH(C210,$C$1:C210,0)))</f>
        <v>109</v>
      </c>
      <c r="B210" s="9" t="s">
        <v>837</v>
      </c>
      <c r="C210" s="9" t="s">
        <v>886</v>
      </c>
      <c r="D210" s="9" t="s">
        <v>887</v>
      </c>
      <c r="E210" s="9" t="s">
        <v>888</v>
      </c>
      <c r="F210" s="9" t="s">
        <v>889</v>
      </c>
      <c r="G210" s="7" t="s">
        <v>890</v>
      </c>
      <c r="H210" s="9" t="s">
        <v>78</v>
      </c>
      <c r="I210" s="9" t="s">
        <v>891</v>
      </c>
      <c r="J210" s="9" t="s">
        <v>67</v>
      </c>
      <c r="K210" s="9" t="s">
        <v>35</v>
      </c>
      <c r="L210" s="9" t="s">
        <v>35</v>
      </c>
      <c r="M210" s="9" t="s">
        <v>80</v>
      </c>
      <c r="N210" s="12" t="s">
        <v>892</v>
      </c>
    </row>
    <row r="211" spans="1:14">
      <c r="A211" s="7">
        <f>IF(COUNTIF($C$1:C211,C211)=1,MAX($A$1:A210)+1,INDEX(A:A,MATCH(C211,$C$1:C211,0)))</f>
        <v>109</v>
      </c>
      <c r="B211" s="9" t="s">
        <v>837</v>
      </c>
      <c r="C211" s="9" t="s">
        <v>886</v>
      </c>
      <c r="D211" s="9" t="s">
        <v>887</v>
      </c>
      <c r="E211" s="9" t="s">
        <v>893</v>
      </c>
      <c r="F211" s="9" t="s">
        <v>889</v>
      </c>
      <c r="G211" s="7" t="s">
        <v>890</v>
      </c>
      <c r="H211" s="9" t="s">
        <v>78</v>
      </c>
      <c r="I211" s="9" t="s">
        <v>891</v>
      </c>
      <c r="J211" s="9" t="s">
        <v>67</v>
      </c>
      <c r="K211" s="9" t="s">
        <v>35</v>
      </c>
      <c r="L211" s="9" t="s">
        <v>35</v>
      </c>
      <c r="M211" s="9" t="s">
        <v>562</v>
      </c>
      <c r="N211" s="12" t="s">
        <v>892</v>
      </c>
    </row>
    <row r="212" spans="1:14">
      <c r="A212" s="7">
        <f>IF(COUNTIF($C$1:C212,C212)=1,MAX($A$1:A211)+1,INDEX(A:A,MATCH(C212,$C$1:C212,0)))</f>
        <v>110</v>
      </c>
      <c r="B212" s="9" t="s">
        <v>837</v>
      </c>
      <c r="C212" s="9" t="s">
        <v>894</v>
      </c>
      <c r="D212" s="9" t="s">
        <v>895</v>
      </c>
      <c r="E212" s="9" t="s">
        <v>896</v>
      </c>
      <c r="F212" s="9" t="s">
        <v>897</v>
      </c>
      <c r="G212" s="7" t="s">
        <v>898</v>
      </c>
      <c r="H212" s="9" t="s">
        <v>78</v>
      </c>
      <c r="I212" s="9" t="s">
        <v>843</v>
      </c>
      <c r="J212" s="9" t="s">
        <v>67</v>
      </c>
      <c r="K212" s="9" t="s">
        <v>234</v>
      </c>
      <c r="L212" s="9" t="s">
        <v>35</v>
      </c>
      <c r="M212" s="9" t="s">
        <v>138</v>
      </c>
      <c r="N212" s="12"/>
    </row>
    <row r="213" spans="1:14">
      <c r="A213" s="7">
        <f>IF(COUNTIF($C$1:C213,C213)=1,MAX($A$1:A212)+1,INDEX(A:A,MATCH(C213,$C$1:C213,0)))</f>
        <v>110</v>
      </c>
      <c r="B213" s="9" t="s">
        <v>837</v>
      </c>
      <c r="C213" s="9" t="s">
        <v>894</v>
      </c>
      <c r="D213" s="9" t="s">
        <v>895</v>
      </c>
      <c r="E213" s="9" t="s">
        <v>899</v>
      </c>
      <c r="F213" s="9" t="s">
        <v>897</v>
      </c>
      <c r="G213" s="7" t="s">
        <v>898</v>
      </c>
      <c r="H213" s="9" t="s">
        <v>78</v>
      </c>
      <c r="I213" s="9" t="s">
        <v>843</v>
      </c>
      <c r="J213" s="9" t="s">
        <v>67</v>
      </c>
      <c r="K213" s="9" t="s">
        <v>234</v>
      </c>
      <c r="L213" s="9" t="s">
        <v>35</v>
      </c>
      <c r="M213" s="9" t="s">
        <v>34</v>
      </c>
      <c r="N213" s="12"/>
    </row>
    <row r="214" s="1" customFormat="1" ht="28" spans="1:14">
      <c r="A214" s="7">
        <f>IF(COUNTIF($C$1:C214,C214)=1,MAX($A$1:A213)+1,INDEX(A:A,MATCH(C214,$C$1:C214,0)))</f>
        <v>110</v>
      </c>
      <c r="B214" s="7" t="s">
        <v>837</v>
      </c>
      <c r="C214" s="7" t="s">
        <v>894</v>
      </c>
      <c r="D214" s="7" t="s">
        <v>895</v>
      </c>
      <c r="E214" s="7" t="s">
        <v>900</v>
      </c>
      <c r="F214" s="7" t="s">
        <v>853</v>
      </c>
      <c r="G214" s="7" t="s">
        <v>854</v>
      </c>
      <c r="H214" s="7" t="s">
        <v>42</v>
      </c>
      <c r="I214" s="7" t="s">
        <v>429</v>
      </c>
      <c r="J214" s="7" t="s">
        <v>23</v>
      </c>
      <c r="K214" s="7" t="s">
        <v>86</v>
      </c>
      <c r="L214" s="7" t="s">
        <v>35</v>
      </c>
      <c r="M214" s="7" t="s">
        <v>171</v>
      </c>
      <c r="N214" s="12"/>
    </row>
    <row r="215" spans="1:14">
      <c r="A215" s="7">
        <f>IF(COUNTIF($C$1:C215,C215)=1,MAX($A$1:A214)+1,INDEX(A:A,MATCH(C215,$C$1:C215,0)))</f>
        <v>111</v>
      </c>
      <c r="B215" s="9" t="s">
        <v>837</v>
      </c>
      <c r="C215" s="9" t="s">
        <v>901</v>
      </c>
      <c r="D215" s="9" t="s">
        <v>902</v>
      </c>
      <c r="E215" s="9" t="s">
        <v>903</v>
      </c>
      <c r="F215" s="9" t="s">
        <v>904</v>
      </c>
      <c r="G215" s="7" t="s">
        <v>905</v>
      </c>
      <c r="H215" s="9" t="s">
        <v>31</v>
      </c>
      <c r="I215" s="9" t="s">
        <v>891</v>
      </c>
      <c r="J215" s="9" t="s">
        <v>67</v>
      </c>
      <c r="K215" s="9" t="s">
        <v>234</v>
      </c>
      <c r="L215" s="9" t="s">
        <v>35</v>
      </c>
      <c r="M215" s="9" t="s">
        <v>187</v>
      </c>
      <c r="N215" s="12"/>
    </row>
    <row r="216" spans="1:14">
      <c r="A216" s="7">
        <f>IF(COUNTIF($C$1:C216,C216)=1,MAX($A$1:A215)+1,INDEX(A:A,MATCH(C216,$C$1:C216,0)))</f>
        <v>111</v>
      </c>
      <c r="B216" s="9" t="s">
        <v>837</v>
      </c>
      <c r="C216" s="9" t="s">
        <v>901</v>
      </c>
      <c r="D216" s="9" t="s">
        <v>902</v>
      </c>
      <c r="E216" s="9" t="s">
        <v>906</v>
      </c>
      <c r="F216" s="9" t="s">
        <v>904</v>
      </c>
      <c r="G216" s="7" t="s">
        <v>905</v>
      </c>
      <c r="H216" s="9" t="s">
        <v>31</v>
      </c>
      <c r="I216" s="9" t="s">
        <v>891</v>
      </c>
      <c r="J216" s="9" t="s">
        <v>67</v>
      </c>
      <c r="K216" s="9" t="s">
        <v>234</v>
      </c>
      <c r="L216" s="9" t="s">
        <v>35</v>
      </c>
      <c r="M216" s="9" t="s">
        <v>907</v>
      </c>
      <c r="N216" s="12"/>
    </row>
    <row r="217" spans="1:14">
      <c r="A217" s="7">
        <f>IF(COUNTIF($C$1:C217,C217)=1,MAX($A$1:A216)+1,INDEX(A:A,MATCH(C217,$C$1:C217,0)))</f>
        <v>111</v>
      </c>
      <c r="B217" s="9" t="s">
        <v>837</v>
      </c>
      <c r="C217" s="9" t="s">
        <v>901</v>
      </c>
      <c r="D217" s="9" t="s">
        <v>902</v>
      </c>
      <c r="E217" s="9" t="s">
        <v>908</v>
      </c>
      <c r="F217" s="9" t="s">
        <v>904</v>
      </c>
      <c r="G217" s="7" t="s">
        <v>905</v>
      </c>
      <c r="H217" s="9" t="s">
        <v>31</v>
      </c>
      <c r="I217" s="9" t="s">
        <v>843</v>
      </c>
      <c r="J217" s="9" t="s">
        <v>67</v>
      </c>
      <c r="K217" s="9" t="s">
        <v>234</v>
      </c>
      <c r="L217" s="9" t="s">
        <v>35</v>
      </c>
      <c r="M217" s="9" t="s">
        <v>72</v>
      </c>
      <c r="N217" s="12"/>
    </row>
    <row r="218" spans="1:14">
      <c r="A218" s="7">
        <f>IF(COUNTIF($C$1:C218,C218)=1,MAX($A$1:A217)+1,INDEX(A:A,MATCH(C218,$C$1:C218,0)))</f>
        <v>111</v>
      </c>
      <c r="B218" s="9" t="s">
        <v>837</v>
      </c>
      <c r="C218" s="9" t="s">
        <v>901</v>
      </c>
      <c r="D218" s="9" t="s">
        <v>902</v>
      </c>
      <c r="E218" s="9" t="s">
        <v>909</v>
      </c>
      <c r="F218" s="9" t="s">
        <v>904</v>
      </c>
      <c r="G218" s="7" t="s">
        <v>905</v>
      </c>
      <c r="H218" s="9" t="s">
        <v>31</v>
      </c>
      <c r="I218" s="9" t="s">
        <v>843</v>
      </c>
      <c r="J218" s="9" t="s">
        <v>67</v>
      </c>
      <c r="K218" s="9" t="s">
        <v>234</v>
      </c>
      <c r="L218" s="9" t="s">
        <v>35</v>
      </c>
      <c r="M218" s="9" t="s">
        <v>910</v>
      </c>
      <c r="N218" s="12"/>
    </row>
    <row r="219" spans="1:14">
      <c r="A219" s="7">
        <f>IF(COUNTIF($C$1:C219,C219)=1,MAX($A$1:A218)+1,INDEX(A:A,MATCH(C219,$C$1:C219,0)))</f>
        <v>112</v>
      </c>
      <c r="B219" s="9" t="s">
        <v>837</v>
      </c>
      <c r="C219" s="9" t="s">
        <v>911</v>
      </c>
      <c r="D219" s="9" t="s">
        <v>912</v>
      </c>
      <c r="E219" s="9" t="s">
        <v>913</v>
      </c>
      <c r="F219" s="9" t="s">
        <v>914</v>
      </c>
      <c r="G219" s="7" t="s">
        <v>915</v>
      </c>
      <c r="H219" s="9" t="s">
        <v>42</v>
      </c>
      <c r="I219" s="9" t="s">
        <v>843</v>
      </c>
      <c r="J219" s="9" t="s">
        <v>916</v>
      </c>
      <c r="K219" s="9" t="s">
        <v>35</v>
      </c>
      <c r="L219" s="9" t="s">
        <v>35</v>
      </c>
      <c r="M219" s="9" t="s">
        <v>562</v>
      </c>
      <c r="N219" s="12" t="s">
        <v>917</v>
      </c>
    </row>
    <row r="220" spans="1:14">
      <c r="A220" s="7">
        <f>IF(COUNTIF($C$1:C220,C220)=1,MAX($A$1:A219)+1,INDEX(A:A,MATCH(C220,$C$1:C220,0)))</f>
        <v>112</v>
      </c>
      <c r="B220" s="9" t="s">
        <v>837</v>
      </c>
      <c r="C220" s="9" t="s">
        <v>911</v>
      </c>
      <c r="D220" s="9" t="s">
        <v>912</v>
      </c>
      <c r="E220" s="9" t="s">
        <v>918</v>
      </c>
      <c r="F220" s="9" t="s">
        <v>914</v>
      </c>
      <c r="G220" s="7" t="s">
        <v>915</v>
      </c>
      <c r="H220" s="9" t="s">
        <v>42</v>
      </c>
      <c r="I220" s="9" t="s">
        <v>843</v>
      </c>
      <c r="J220" s="9" t="s">
        <v>916</v>
      </c>
      <c r="K220" s="9" t="s">
        <v>35</v>
      </c>
      <c r="L220" s="9" t="s">
        <v>35</v>
      </c>
      <c r="M220" s="9" t="s">
        <v>907</v>
      </c>
      <c r="N220" s="12" t="s">
        <v>917</v>
      </c>
    </row>
    <row r="221" spans="1:14">
      <c r="A221" s="7">
        <f>IF(COUNTIF($C$1:C221,C221)=1,MAX($A$1:A220)+1,INDEX(A:A,MATCH(C221,$C$1:C221,0)))</f>
        <v>113</v>
      </c>
      <c r="B221" s="9" t="s">
        <v>837</v>
      </c>
      <c r="C221" s="9" t="s">
        <v>919</v>
      </c>
      <c r="D221" s="9" t="s">
        <v>920</v>
      </c>
      <c r="E221" s="9" t="s">
        <v>921</v>
      </c>
      <c r="F221" s="9" t="s">
        <v>846</v>
      </c>
      <c r="G221" s="7" t="s">
        <v>847</v>
      </c>
      <c r="H221" s="9" t="s">
        <v>78</v>
      </c>
      <c r="I221" s="9" t="s">
        <v>677</v>
      </c>
      <c r="J221" s="9" t="s">
        <v>23</v>
      </c>
      <c r="K221" s="9" t="s">
        <v>86</v>
      </c>
      <c r="L221" s="9" t="s">
        <v>35</v>
      </c>
      <c r="M221" s="9" t="s">
        <v>752</v>
      </c>
      <c r="N221" s="12"/>
    </row>
    <row r="222" spans="1:14">
      <c r="A222" s="7">
        <f>IF(COUNTIF($C$1:C222,C222)=1,MAX($A$1:A221)+1,INDEX(A:A,MATCH(C222,$C$1:C222,0)))</f>
        <v>113</v>
      </c>
      <c r="B222" s="9" t="s">
        <v>837</v>
      </c>
      <c r="C222" s="9" t="s">
        <v>919</v>
      </c>
      <c r="D222" s="9" t="s">
        <v>920</v>
      </c>
      <c r="E222" s="9" t="s">
        <v>922</v>
      </c>
      <c r="F222" s="9" t="s">
        <v>846</v>
      </c>
      <c r="G222" s="7" t="s">
        <v>847</v>
      </c>
      <c r="H222" s="9" t="s">
        <v>78</v>
      </c>
      <c r="I222" s="9" t="s">
        <v>677</v>
      </c>
      <c r="J222" s="9" t="s">
        <v>23</v>
      </c>
      <c r="K222" s="9" t="s">
        <v>86</v>
      </c>
      <c r="L222" s="9" t="s">
        <v>35</v>
      </c>
      <c r="M222" s="9" t="s">
        <v>717</v>
      </c>
      <c r="N222" s="12"/>
    </row>
    <row r="223" spans="1:14">
      <c r="A223" s="7">
        <f>IF(COUNTIF($C$1:C223,C223)=1,MAX($A$1:A222)+1,INDEX(A:A,MATCH(C223,$C$1:C223,0)))</f>
        <v>114</v>
      </c>
      <c r="B223" s="9" t="s">
        <v>923</v>
      </c>
      <c r="C223" s="9" t="s">
        <v>924</v>
      </c>
      <c r="D223" s="9" t="s">
        <v>925</v>
      </c>
      <c r="E223" s="9" t="s">
        <v>926</v>
      </c>
      <c r="F223" s="9" t="s">
        <v>927</v>
      </c>
      <c r="G223" s="7" t="s">
        <v>928</v>
      </c>
      <c r="H223" s="9" t="s">
        <v>42</v>
      </c>
      <c r="I223" s="9" t="s">
        <v>929</v>
      </c>
      <c r="J223" s="9" t="s">
        <v>23</v>
      </c>
      <c r="K223" s="9" t="s">
        <v>86</v>
      </c>
      <c r="L223" s="9" t="s">
        <v>35</v>
      </c>
      <c r="M223" s="9" t="s">
        <v>87</v>
      </c>
      <c r="N223" s="12"/>
    </row>
    <row r="224" spans="1:14">
      <c r="A224" s="7">
        <f>IF(COUNTIF($C$1:C224,C224)=1,MAX($A$1:A223)+1,INDEX(A:A,MATCH(C224,$C$1:C224,0)))</f>
        <v>115</v>
      </c>
      <c r="B224" s="9" t="s">
        <v>923</v>
      </c>
      <c r="C224" s="9" t="s">
        <v>930</v>
      </c>
      <c r="D224" s="9" t="s">
        <v>931</v>
      </c>
      <c r="E224" s="9" t="s">
        <v>932</v>
      </c>
      <c r="F224" s="9" t="s">
        <v>933</v>
      </c>
      <c r="G224" s="7" t="s">
        <v>934</v>
      </c>
      <c r="H224" s="9" t="s">
        <v>42</v>
      </c>
      <c r="I224" s="9" t="s">
        <v>79</v>
      </c>
      <c r="J224" s="9" t="s">
        <v>935</v>
      </c>
      <c r="K224" s="9" t="s">
        <v>649</v>
      </c>
      <c r="L224" s="9" t="s">
        <v>35</v>
      </c>
      <c r="M224" s="9" t="s">
        <v>752</v>
      </c>
      <c r="N224" s="12"/>
    </row>
    <row r="225" ht="28" spans="1:14">
      <c r="A225" s="7">
        <f>IF(COUNTIF($C$1:C225,C225)=1,MAX($A$1:A224)+1,INDEX(A:A,MATCH(C225,$C$1:C225,0)))</f>
        <v>116</v>
      </c>
      <c r="B225" s="9" t="s">
        <v>923</v>
      </c>
      <c r="C225" s="9" t="s">
        <v>936</v>
      </c>
      <c r="D225" s="9" t="s">
        <v>937</v>
      </c>
      <c r="E225" s="9" t="s">
        <v>938</v>
      </c>
      <c r="F225" s="9" t="s">
        <v>933</v>
      </c>
      <c r="G225" s="7" t="s">
        <v>934</v>
      </c>
      <c r="H225" s="9" t="s">
        <v>42</v>
      </c>
      <c r="I225" s="9" t="s">
        <v>429</v>
      </c>
      <c r="J225" s="9" t="s">
        <v>935</v>
      </c>
      <c r="K225" s="9" t="s">
        <v>649</v>
      </c>
      <c r="L225" s="9" t="s">
        <v>35</v>
      </c>
      <c r="M225" s="9" t="s">
        <v>108</v>
      </c>
      <c r="N225" s="12"/>
    </row>
    <row r="226" ht="28" spans="1:14">
      <c r="A226" s="7">
        <f>IF(COUNTIF($C$1:C226,C226)=1,MAX($A$1:A225)+1,INDEX(A:A,MATCH(C226,$C$1:C226,0)))</f>
        <v>117</v>
      </c>
      <c r="B226" s="9" t="s">
        <v>923</v>
      </c>
      <c r="C226" s="9" t="s">
        <v>939</v>
      </c>
      <c r="D226" s="9" t="s">
        <v>940</v>
      </c>
      <c r="E226" s="9" t="s">
        <v>941</v>
      </c>
      <c r="F226" s="9" t="s">
        <v>933</v>
      </c>
      <c r="G226" s="7" t="s">
        <v>934</v>
      </c>
      <c r="H226" s="9" t="s">
        <v>42</v>
      </c>
      <c r="I226" s="9" t="s">
        <v>376</v>
      </c>
      <c r="J226" s="9" t="s">
        <v>935</v>
      </c>
      <c r="K226" s="9" t="s">
        <v>649</v>
      </c>
      <c r="L226" s="9" t="s">
        <v>35</v>
      </c>
      <c r="M226" s="9" t="s">
        <v>942</v>
      </c>
      <c r="N226" s="12"/>
    </row>
    <row r="227" ht="28" spans="1:14">
      <c r="A227" s="7">
        <f>IF(COUNTIF($C$1:C227,C227)=1,MAX($A$1:A226)+1,INDEX(A:A,MATCH(C227,$C$1:C227,0)))</f>
        <v>117</v>
      </c>
      <c r="B227" s="9" t="s">
        <v>923</v>
      </c>
      <c r="C227" s="9" t="s">
        <v>939</v>
      </c>
      <c r="D227" s="9" t="s">
        <v>940</v>
      </c>
      <c r="E227" s="9" t="s">
        <v>943</v>
      </c>
      <c r="F227" s="9" t="s">
        <v>933</v>
      </c>
      <c r="G227" s="7" t="s">
        <v>934</v>
      </c>
      <c r="H227" s="9" t="s">
        <v>42</v>
      </c>
      <c r="I227" s="9" t="s">
        <v>376</v>
      </c>
      <c r="J227" s="9" t="s">
        <v>935</v>
      </c>
      <c r="K227" s="9" t="s">
        <v>649</v>
      </c>
      <c r="L227" s="9" t="s">
        <v>35</v>
      </c>
      <c r="M227" s="9" t="s">
        <v>701</v>
      </c>
      <c r="N227" s="12"/>
    </row>
    <row r="228" spans="1:14">
      <c r="A228" s="7">
        <f>IF(COUNTIF($C$1:C228,C228)=1,MAX($A$1:A227)+1,INDEX(A:A,MATCH(C228,$C$1:C228,0)))</f>
        <v>118</v>
      </c>
      <c r="B228" s="9" t="s">
        <v>923</v>
      </c>
      <c r="C228" s="9" t="s">
        <v>944</v>
      </c>
      <c r="D228" s="9" t="s">
        <v>945</v>
      </c>
      <c r="E228" s="9" t="s">
        <v>946</v>
      </c>
      <c r="F228" s="9" t="s">
        <v>196</v>
      </c>
      <c r="G228" s="7" t="s">
        <v>197</v>
      </c>
      <c r="H228" s="9" t="s">
        <v>31</v>
      </c>
      <c r="I228" s="9" t="s">
        <v>929</v>
      </c>
      <c r="J228" s="9" t="s">
        <v>52</v>
      </c>
      <c r="K228" s="9" t="s">
        <v>53</v>
      </c>
      <c r="L228" s="9" t="s">
        <v>35</v>
      </c>
      <c r="M228" s="9" t="s">
        <v>87</v>
      </c>
      <c r="N228" s="12"/>
    </row>
    <row r="229" ht="28" spans="1:14">
      <c r="A229" s="7">
        <f>IF(COUNTIF($C$1:C229,C229)=1,MAX($A$1:A228)+1,INDEX(A:A,MATCH(C229,$C$1:C229,0)))</f>
        <v>119</v>
      </c>
      <c r="B229" s="9" t="s">
        <v>923</v>
      </c>
      <c r="C229" s="9" t="s">
        <v>947</v>
      </c>
      <c r="D229" s="9" t="s">
        <v>948</v>
      </c>
      <c r="E229" s="9" t="s">
        <v>949</v>
      </c>
      <c r="F229" s="9" t="s">
        <v>933</v>
      </c>
      <c r="G229" s="7" t="s">
        <v>934</v>
      </c>
      <c r="H229" s="9" t="s">
        <v>42</v>
      </c>
      <c r="I229" s="9" t="s">
        <v>429</v>
      </c>
      <c r="J229" s="9" t="s">
        <v>935</v>
      </c>
      <c r="K229" s="9" t="s">
        <v>649</v>
      </c>
      <c r="L229" s="9" t="s">
        <v>35</v>
      </c>
      <c r="M229" s="9" t="s">
        <v>683</v>
      </c>
      <c r="N229" s="12"/>
    </row>
    <row r="230" spans="1:14">
      <c r="A230" s="7">
        <f>IF(COUNTIF($C$1:C230,C230)=1,MAX($A$1:A229)+1,INDEX(A:A,MATCH(C230,$C$1:C230,0)))</f>
        <v>120</v>
      </c>
      <c r="B230" s="9" t="s">
        <v>923</v>
      </c>
      <c r="C230" s="9" t="s">
        <v>950</v>
      </c>
      <c r="D230" s="9" t="s">
        <v>951</v>
      </c>
      <c r="E230" s="9" t="s">
        <v>952</v>
      </c>
      <c r="F230" s="9" t="s">
        <v>953</v>
      </c>
      <c r="G230" s="7" t="s">
        <v>954</v>
      </c>
      <c r="H230" s="9" t="s">
        <v>42</v>
      </c>
      <c r="I230" s="9" t="s">
        <v>955</v>
      </c>
      <c r="J230" s="9" t="s">
        <v>67</v>
      </c>
      <c r="K230" s="9" t="s">
        <v>234</v>
      </c>
      <c r="L230" s="9" t="s">
        <v>35</v>
      </c>
      <c r="M230" s="9" t="s">
        <v>956</v>
      </c>
      <c r="N230" s="12"/>
    </row>
    <row r="231" spans="1:14">
      <c r="A231" s="7">
        <f>IF(COUNTIF($C$1:C231,C231)=1,MAX($A$1:A230)+1,INDEX(A:A,MATCH(C231,$C$1:C231,0)))</f>
        <v>121</v>
      </c>
      <c r="B231" s="9" t="s">
        <v>923</v>
      </c>
      <c r="C231" s="9" t="s">
        <v>957</v>
      </c>
      <c r="D231" s="9" t="s">
        <v>958</v>
      </c>
      <c r="E231" s="9" t="s">
        <v>959</v>
      </c>
      <c r="F231" s="9" t="s">
        <v>960</v>
      </c>
      <c r="G231" s="7" t="s">
        <v>961</v>
      </c>
      <c r="H231" s="9" t="s">
        <v>78</v>
      </c>
      <c r="I231" s="9" t="s">
        <v>929</v>
      </c>
      <c r="J231" s="9" t="s">
        <v>67</v>
      </c>
      <c r="K231" s="9" t="s">
        <v>234</v>
      </c>
      <c r="L231" s="9" t="s">
        <v>35</v>
      </c>
      <c r="M231" s="9" t="s">
        <v>683</v>
      </c>
      <c r="N231" s="12"/>
    </row>
    <row r="232" spans="1:14">
      <c r="A232" s="7">
        <f>IF(COUNTIF($C$1:C232,C232)=1,MAX($A$1:A231)+1,INDEX(A:A,MATCH(C232,$C$1:C232,0)))</f>
        <v>122</v>
      </c>
      <c r="B232" s="9" t="s">
        <v>923</v>
      </c>
      <c r="C232" s="9" t="s">
        <v>962</v>
      </c>
      <c r="D232" s="9" t="s">
        <v>963</v>
      </c>
      <c r="E232" s="9" t="s">
        <v>964</v>
      </c>
      <c r="F232" s="9" t="s">
        <v>965</v>
      </c>
      <c r="G232" s="7" t="s">
        <v>966</v>
      </c>
      <c r="H232" s="9" t="s">
        <v>31</v>
      </c>
      <c r="I232" s="9" t="s">
        <v>967</v>
      </c>
      <c r="J232" s="9" t="s">
        <v>44</v>
      </c>
      <c r="K232" s="9" t="s">
        <v>45</v>
      </c>
      <c r="L232" s="9" t="s">
        <v>35</v>
      </c>
      <c r="M232" s="9" t="s">
        <v>612</v>
      </c>
      <c r="N232" s="12"/>
    </row>
    <row r="233" spans="1:14">
      <c r="A233" s="7">
        <f>IF(COUNTIF($C$1:C233,C233)=1,MAX($A$1:A232)+1,INDEX(A:A,MATCH(C233,$C$1:C233,0)))</f>
        <v>123</v>
      </c>
      <c r="B233" s="9" t="s">
        <v>923</v>
      </c>
      <c r="C233" s="9" t="s">
        <v>968</v>
      </c>
      <c r="D233" s="9" t="s">
        <v>969</v>
      </c>
      <c r="E233" s="9" t="s">
        <v>970</v>
      </c>
      <c r="F233" s="9" t="s">
        <v>960</v>
      </c>
      <c r="G233" s="7" t="s">
        <v>961</v>
      </c>
      <c r="H233" s="9" t="s">
        <v>78</v>
      </c>
      <c r="I233" s="9" t="s">
        <v>929</v>
      </c>
      <c r="J233" s="9" t="s">
        <v>67</v>
      </c>
      <c r="K233" s="9" t="s">
        <v>234</v>
      </c>
      <c r="L233" s="9" t="s">
        <v>35</v>
      </c>
      <c r="M233" s="9" t="s">
        <v>46</v>
      </c>
      <c r="N233" s="12"/>
    </row>
    <row r="234" spans="1:14">
      <c r="A234" s="7">
        <f>IF(COUNTIF($C$1:C234,C234)=1,MAX($A$1:A233)+1,INDEX(A:A,MATCH(C234,$C$1:C234,0)))</f>
        <v>124</v>
      </c>
      <c r="B234" s="9" t="s">
        <v>923</v>
      </c>
      <c r="C234" s="9" t="s">
        <v>971</v>
      </c>
      <c r="D234" s="9" t="s">
        <v>972</v>
      </c>
      <c r="E234" s="9" t="s">
        <v>973</v>
      </c>
      <c r="F234" s="9" t="s">
        <v>974</v>
      </c>
      <c r="G234" s="7" t="s">
        <v>975</v>
      </c>
      <c r="H234" s="9" t="s">
        <v>42</v>
      </c>
      <c r="I234" s="9" t="s">
        <v>976</v>
      </c>
      <c r="J234" s="9" t="s">
        <v>156</v>
      </c>
      <c r="K234" s="9" t="s">
        <v>157</v>
      </c>
      <c r="L234" s="9" t="s">
        <v>35</v>
      </c>
      <c r="M234" s="9" t="s">
        <v>430</v>
      </c>
      <c r="N234" s="12"/>
    </row>
    <row r="235" spans="1:14">
      <c r="A235" s="7">
        <f>IF(COUNTIF($C$1:C235,C235)=1,MAX($A$1:A234)+1,INDEX(A:A,MATCH(C235,$C$1:C235,0)))</f>
        <v>125</v>
      </c>
      <c r="B235" s="9" t="s">
        <v>923</v>
      </c>
      <c r="C235" s="9" t="s">
        <v>977</v>
      </c>
      <c r="D235" s="9" t="s">
        <v>978</v>
      </c>
      <c r="E235" s="9" t="s">
        <v>979</v>
      </c>
      <c r="F235" s="9" t="s">
        <v>953</v>
      </c>
      <c r="G235" s="7" t="s">
        <v>954</v>
      </c>
      <c r="H235" s="9" t="s">
        <v>42</v>
      </c>
      <c r="I235" s="9" t="s">
        <v>980</v>
      </c>
      <c r="J235" s="9" t="s">
        <v>67</v>
      </c>
      <c r="K235" s="9" t="s">
        <v>234</v>
      </c>
      <c r="L235" s="9" t="s">
        <v>35</v>
      </c>
      <c r="M235" s="9" t="s">
        <v>981</v>
      </c>
      <c r="N235" s="12"/>
    </row>
    <row r="236" spans="1:14">
      <c r="A236" s="7">
        <f>IF(COUNTIF($C$1:C236,C236)=1,MAX($A$1:A235)+1,INDEX(A:A,MATCH(C236,$C$1:C236,0)))</f>
        <v>126</v>
      </c>
      <c r="B236" s="9" t="s">
        <v>923</v>
      </c>
      <c r="C236" s="9" t="s">
        <v>982</v>
      </c>
      <c r="D236" s="9" t="s">
        <v>983</v>
      </c>
      <c r="E236" s="9" t="s">
        <v>984</v>
      </c>
      <c r="F236" s="9" t="s">
        <v>933</v>
      </c>
      <c r="G236" s="7" t="s">
        <v>934</v>
      </c>
      <c r="H236" s="9" t="s">
        <v>42</v>
      </c>
      <c r="I236" s="9" t="s">
        <v>43</v>
      </c>
      <c r="J236" s="9" t="s">
        <v>935</v>
      </c>
      <c r="K236" s="9" t="s">
        <v>649</v>
      </c>
      <c r="L236" s="9" t="s">
        <v>35</v>
      </c>
      <c r="M236" s="9" t="s">
        <v>325</v>
      </c>
      <c r="N236" s="12"/>
    </row>
    <row r="237" spans="1:14">
      <c r="A237" s="7">
        <f>IF(COUNTIF($C$1:C237,C237)=1,MAX($A$1:A236)+1,INDEX(A:A,MATCH(C237,$C$1:C237,0)))</f>
        <v>127</v>
      </c>
      <c r="B237" s="9" t="s">
        <v>923</v>
      </c>
      <c r="C237" s="9" t="s">
        <v>985</v>
      </c>
      <c r="D237" s="9" t="s">
        <v>986</v>
      </c>
      <c r="E237" s="9" t="s">
        <v>987</v>
      </c>
      <c r="F237" s="9" t="s">
        <v>988</v>
      </c>
      <c r="G237" s="7" t="s">
        <v>989</v>
      </c>
      <c r="H237" s="9" t="s">
        <v>31</v>
      </c>
      <c r="I237" s="9" t="s">
        <v>929</v>
      </c>
      <c r="J237" s="9" t="s">
        <v>44</v>
      </c>
      <c r="K237" s="9" t="s">
        <v>45</v>
      </c>
      <c r="L237" s="9" t="s">
        <v>35</v>
      </c>
      <c r="M237" s="9" t="s">
        <v>990</v>
      </c>
      <c r="N237" s="12"/>
    </row>
    <row r="238" spans="1:14">
      <c r="A238" s="7">
        <f>IF(COUNTIF($C$1:C238,C238)=1,MAX($A$1:A237)+1,INDEX(A:A,MATCH(C238,$C$1:C238,0)))</f>
        <v>127</v>
      </c>
      <c r="B238" s="9" t="s">
        <v>923</v>
      </c>
      <c r="C238" s="9" t="s">
        <v>985</v>
      </c>
      <c r="D238" s="9" t="s">
        <v>986</v>
      </c>
      <c r="E238" s="9" t="s">
        <v>991</v>
      </c>
      <c r="F238" s="9" t="s">
        <v>992</v>
      </c>
      <c r="G238" s="7" t="s">
        <v>993</v>
      </c>
      <c r="H238" s="9" t="s">
        <v>31</v>
      </c>
      <c r="I238" s="9" t="s">
        <v>929</v>
      </c>
      <c r="J238" s="9" t="s">
        <v>52</v>
      </c>
      <c r="K238" s="9" t="s">
        <v>35</v>
      </c>
      <c r="L238" s="9" t="s">
        <v>35</v>
      </c>
      <c r="M238" s="9" t="s">
        <v>671</v>
      </c>
      <c r="N238" s="12"/>
    </row>
    <row r="239" spans="1:14">
      <c r="A239" s="7">
        <f>IF(COUNTIF($C$1:C239,C239)=1,MAX($A$1:A238)+1,INDEX(A:A,MATCH(C239,$C$1:C239,0)))</f>
        <v>128</v>
      </c>
      <c r="B239" s="9" t="s">
        <v>923</v>
      </c>
      <c r="C239" s="9" t="s">
        <v>994</v>
      </c>
      <c r="D239" s="9" t="s">
        <v>995</v>
      </c>
      <c r="E239" s="9" t="s">
        <v>996</v>
      </c>
      <c r="F239" s="9" t="s">
        <v>997</v>
      </c>
      <c r="G239" s="7" t="s">
        <v>998</v>
      </c>
      <c r="H239" s="9" t="s">
        <v>31</v>
      </c>
      <c r="I239" s="9" t="s">
        <v>999</v>
      </c>
      <c r="J239" s="9" t="s">
        <v>44</v>
      </c>
      <c r="K239" s="9" t="s">
        <v>45</v>
      </c>
      <c r="L239" s="9" t="s">
        <v>35</v>
      </c>
      <c r="M239" s="9" t="s">
        <v>588</v>
      </c>
      <c r="N239" s="12"/>
    </row>
    <row r="240" spans="1:14">
      <c r="A240" s="7">
        <f>IF(COUNTIF($C$1:C240,C240)=1,MAX($A$1:A239)+1,INDEX(A:A,MATCH(C240,$C$1:C240,0)))</f>
        <v>128</v>
      </c>
      <c r="B240" s="9" t="s">
        <v>923</v>
      </c>
      <c r="C240" s="9" t="s">
        <v>994</v>
      </c>
      <c r="D240" s="9" t="s">
        <v>995</v>
      </c>
      <c r="E240" s="9" t="s">
        <v>1000</v>
      </c>
      <c r="F240" s="9" t="s">
        <v>1001</v>
      </c>
      <c r="G240" s="7" t="s">
        <v>1002</v>
      </c>
      <c r="H240" s="9" t="s">
        <v>42</v>
      </c>
      <c r="I240" s="9" t="s">
        <v>999</v>
      </c>
      <c r="J240" s="9" t="s">
        <v>1003</v>
      </c>
      <c r="K240" s="9" t="s">
        <v>46</v>
      </c>
      <c r="L240" s="9" t="s">
        <v>35</v>
      </c>
      <c r="M240" s="9" t="s">
        <v>87</v>
      </c>
      <c r="N240" s="12"/>
    </row>
    <row r="241" spans="1:14">
      <c r="A241" s="7">
        <f>IF(COUNTIF($C$1:C241,C241)=1,MAX($A$1:A240)+1,INDEX(A:A,MATCH(C241,$C$1:C241,0)))</f>
        <v>129</v>
      </c>
      <c r="B241" s="9" t="s">
        <v>923</v>
      </c>
      <c r="C241" s="9" t="s">
        <v>1004</v>
      </c>
      <c r="D241" s="9" t="s">
        <v>1005</v>
      </c>
      <c r="E241" s="9" t="s">
        <v>1006</v>
      </c>
      <c r="F241" s="9" t="s">
        <v>1007</v>
      </c>
      <c r="G241" s="7" t="s">
        <v>1008</v>
      </c>
      <c r="H241" s="9" t="s">
        <v>78</v>
      </c>
      <c r="I241" s="9" t="s">
        <v>999</v>
      </c>
      <c r="J241" s="9" t="s">
        <v>23</v>
      </c>
      <c r="K241" s="9" t="s">
        <v>86</v>
      </c>
      <c r="L241" s="9" t="s">
        <v>35</v>
      </c>
      <c r="M241" s="9" t="s">
        <v>45</v>
      </c>
      <c r="N241" s="12"/>
    </row>
    <row r="242" spans="1:14">
      <c r="A242" s="7">
        <f>IF(COUNTIF($C$1:C242,C242)=1,MAX($A$1:A241)+1,INDEX(A:A,MATCH(C242,$C$1:C242,0)))</f>
        <v>130</v>
      </c>
      <c r="B242" s="9" t="s">
        <v>923</v>
      </c>
      <c r="C242" s="9" t="s">
        <v>1009</v>
      </c>
      <c r="D242" s="9" t="s">
        <v>1010</v>
      </c>
      <c r="E242" s="9" t="s">
        <v>1011</v>
      </c>
      <c r="F242" s="9" t="s">
        <v>953</v>
      </c>
      <c r="G242" s="7" t="s">
        <v>954</v>
      </c>
      <c r="H242" s="9" t="s">
        <v>42</v>
      </c>
      <c r="I242" s="9" t="s">
        <v>980</v>
      </c>
      <c r="J242" s="9" t="s">
        <v>67</v>
      </c>
      <c r="K242" s="9" t="s">
        <v>234</v>
      </c>
      <c r="L242" s="9" t="s">
        <v>35</v>
      </c>
      <c r="M242" s="9" t="s">
        <v>400</v>
      </c>
      <c r="N242" s="12"/>
    </row>
    <row r="243" spans="1:14">
      <c r="A243" s="7">
        <f>IF(COUNTIF($C$1:C243,C243)=1,MAX($A$1:A242)+1,INDEX(A:A,MATCH(C243,$C$1:C243,0)))</f>
        <v>130</v>
      </c>
      <c r="B243" s="9" t="s">
        <v>923</v>
      </c>
      <c r="C243" s="9" t="s">
        <v>1009</v>
      </c>
      <c r="D243" s="9" t="s">
        <v>1010</v>
      </c>
      <c r="E243" s="9" t="s">
        <v>1012</v>
      </c>
      <c r="F243" s="9" t="s">
        <v>953</v>
      </c>
      <c r="G243" s="7" t="s">
        <v>954</v>
      </c>
      <c r="H243" s="9" t="s">
        <v>42</v>
      </c>
      <c r="I243" s="9" t="s">
        <v>980</v>
      </c>
      <c r="J243" s="9" t="s">
        <v>67</v>
      </c>
      <c r="K243" s="9" t="s">
        <v>234</v>
      </c>
      <c r="L243" s="9" t="s">
        <v>35</v>
      </c>
      <c r="M243" s="9" t="s">
        <v>81</v>
      </c>
      <c r="N243" s="12"/>
    </row>
    <row r="244" spans="1:14">
      <c r="A244" s="7">
        <f>IF(COUNTIF($C$1:C244,C244)=1,MAX($A$1:A243)+1,INDEX(A:A,MATCH(C244,$C$1:C244,0)))</f>
        <v>131</v>
      </c>
      <c r="B244" s="9" t="s">
        <v>923</v>
      </c>
      <c r="C244" s="9" t="s">
        <v>1013</v>
      </c>
      <c r="D244" s="9" t="s">
        <v>1014</v>
      </c>
      <c r="E244" s="9" t="s">
        <v>1015</v>
      </c>
      <c r="F244" s="9" t="s">
        <v>960</v>
      </c>
      <c r="G244" s="7" t="s">
        <v>961</v>
      </c>
      <c r="H244" s="9" t="s">
        <v>78</v>
      </c>
      <c r="I244" s="9" t="s">
        <v>967</v>
      </c>
      <c r="J244" s="9" t="s">
        <v>67</v>
      </c>
      <c r="K244" s="9" t="s">
        <v>234</v>
      </c>
      <c r="L244" s="9" t="s">
        <v>35</v>
      </c>
      <c r="M244" s="9" t="s">
        <v>157</v>
      </c>
      <c r="N244" s="12"/>
    </row>
    <row r="245" spans="1:14">
      <c r="A245" s="7">
        <f>IF(COUNTIF($C$1:C245,C245)=1,MAX($A$1:A244)+1,INDEX(A:A,MATCH(C245,$C$1:C245,0)))</f>
        <v>132</v>
      </c>
      <c r="B245" s="9" t="s">
        <v>1016</v>
      </c>
      <c r="C245" s="9" t="s">
        <v>1017</v>
      </c>
      <c r="D245" s="9" t="s">
        <v>1018</v>
      </c>
      <c r="E245" s="9" t="s">
        <v>1019</v>
      </c>
      <c r="F245" s="9" t="s">
        <v>1020</v>
      </c>
      <c r="G245" s="7" t="s">
        <v>254</v>
      </c>
      <c r="H245" s="9" t="s">
        <v>42</v>
      </c>
      <c r="I245" s="9" t="s">
        <v>976</v>
      </c>
      <c r="J245" s="9" t="s">
        <v>149</v>
      </c>
      <c r="K245" s="9" t="s">
        <v>218</v>
      </c>
      <c r="L245" s="9" t="s">
        <v>35</v>
      </c>
      <c r="M245" s="9" t="s">
        <v>1021</v>
      </c>
      <c r="N245" s="12"/>
    </row>
    <row r="246" spans="1:14">
      <c r="A246" s="7">
        <f>IF(COUNTIF($C$1:C246,C246)=1,MAX($A$1:A245)+1,INDEX(A:A,MATCH(C246,$C$1:C246,0)))</f>
        <v>133</v>
      </c>
      <c r="B246" s="9" t="s">
        <v>1016</v>
      </c>
      <c r="C246" s="9" t="s">
        <v>1022</v>
      </c>
      <c r="D246" s="9" t="s">
        <v>1023</v>
      </c>
      <c r="E246" s="9" t="s">
        <v>1024</v>
      </c>
      <c r="F246" s="9" t="s">
        <v>1025</v>
      </c>
      <c r="G246" s="7" t="s">
        <v>254</v>
      </c>
      <c r="H246" s="9" t="s">
        <v>42</v>
      </c>
      <c r="I246" s="9" t="s">
        <v>1026</v>
      </c>
      <c r="J246" s="9" t="s">
        <v>916</v>
      </c>
      <c r="K246" s="9" t="s">
        <v>325</v>
      </c>
      <c r="L246" s="9" t="s">
        <v>35</v>
      </c>
      <c r="M246" s="9" t="s">
        <v>108</v>
      </c>
      <c r="N246" s="12"/>
    </row>
    <row r="247" spans="1:14">
      <c r="A247" s="7">
        <f>IF(COUNTIF($C$1:C247,C247)=1,MAX($A$1:A246)+1,INDEX(A:A,MATCH(C247,$C$1:C247,0)))</f>
        <v>134</v>
      </c>
      <c r="B247" s="9" t="s">
        <v>1016</v>
      </c>
      <c r="C247" s="9" t="s">
        <v>1027</v>
      </c>
      <c r="D247" s="9" t="s">
        <v>1028</v>
      </c>
      <c r="E247" s="9" t="s">
        <v>1029</v>
      </c>
      <c r="F247" s="9" t="s">
        <v>1030</v>
      </c>
      <c r="G247" s="7" t="s">
        <v>1031</v>
      </c>
      <c r="H247" s="9" t="s">
        <v>31</v>
      </c>
      <c r="I247" s="9" t="s">
        <v>848</v>
      </c>
      <c r="J247" s="9" t="s">
        <v>44</v>
      </c>
      <c r="K247" s="9" t="s">
        <v>80</v>
      </c>
      <c r="L247" s="9" t="s">
        <v>35</v>
      </c>
      <c r="M247" s="9" t="s">
        <v>671</v>
      </c>
      <c r="N247" s="12"/>
    </row>
    <row r="248" spans="1:14">
      <c r="A248" s="7">
        <f>IF(COUNTIF($C$1:C248,C248)=1,MAX($A$1:A247)+1,INDEX(A:A,MATCH(C248,$C$1:C248,0)))</f>
        <v>134</v>
      </c>
      <c r="B248" s="9" t="s">
        <v>1016</v>
      </c>
      <c r="C248" s="9" t="s">
        <v>1027</v>
      </c>
      <c r="D248" s="9" t="s">
        <v>1028</v>
      </c>
      <c r="E248" s="9" t="s">
        <v>1032</v>
      </c>
      <c r="F248" s="9" t="s">
        <v>196</v>
      </c>
      <c r="G248" s="7" t="s">
        <v>197</v>
      </c>
      <c r="H248" s="9" t="s">
        <v>31</v>
      </c>
      <c r="I248" s="9" t="s">
        <v>848</v>
      </c>
      <c r="J248" s="9" t="s">
        <v>52</v>
      </c>
      <c r="K248" s="9" t="s">
        <v>53</v>
      </c>
      <c r="L248" s="9" t="s">
        <v>35</v>
      </c>
      <c r="M248" s="9" t="s">
        <v>227</v>
      </c>
      <c r="N248" s="12"/>
    </row>
    <row r="249" spans="1:14">
      <c r="A249" s="7">
        <f>IF(COUNTIF($C$1:C249,C249)=1,MAX($A$1:A248)+1,INDEX(A:A,MATCH(C249,$C$1:C249,0)))</f>
        <v>135</v>
      </c>
      <c r="B249" s="9" t="s">
        <v>1016</v>
      </c>
      <c r="C249" s="9" t="s">
        <v>1033</v>
      </c>
      <c r="D249" s="9" t="s">
        <v>1034</v>
      </c>
      <c r="E249" s="9" t="s">
        <v>1035</v>
      </c>
      <c r="F249" s="9" t="s">
        <v>1036</v>
      </c>
      <c r="G249" s="7" t="s">
        <v>1037</v>
      </c>
      <c r="H249" s="9" t="s">
        <v>31</v>
      </c>
      <c r="I249" s="9" t="s">
        <v>848</v>
      </c>
      <c r="J249" s="9" t="s">
        <v>44</v>
      </c>
      <c r="K249" s="9" t="s">
        <v>45</v>
      </c>
      <c r="L249" s="9" t="s">
        <v>35</v>
      </c>
      <c r="M249" s="9" t="s">
        <v>95</v>
      </c>
      <c r="N249" s="12"/>
    </row>
    <row r="250" spans="1:14">
      <c r="A250" s="7">
        <f>IF(COUNTIF($C$1:C250,C250)=1,MAX($A$1:A249)+1,INDEX(A:A,MATCH(C250,$C$1:C250,0)))</f>
        <v>136</v>
      </c>
      <c r="B250" s="9" t="s">
        <v>1016</v>
      </c>
      <c r="C250" s="9" t="s">
        <v>1038</v>
      </c>
      <c r="D250" s="9" t="s">
        <v>1039</v>
      </c>
      <c r="E250" s="9" t="s">
        <v>1040</v>
      </c>
      <c r="F250" s="9" t="s">
        <v>1041</v>
      </c>
      <c r="G250" s="7" t="s">
        <v>1042</v>
      </c>
      <c r="H250" s="9" t="s">
        <v>31</v>
      </c>
      <c r="I250" s="9" t="s">
        <v>1043</v>
      </c>
      <c r="J250" s="9" t="s">
        <v>149</v>
      </c>
      <c r="K250" s="9" t="s">
        <v>218</v>
      </c>
      <c r="L250" s="9" t="s">
        <v>35</v>
      </c>
      <c r="M250" s="9" t="s">
        <v>339</v>
      </c>
      <c r="N250" s="12"/>
    </row>
    <row r="251" spans="1:14">
      <c r="A251" s="7">
        <f>IF(COUNTIF($C$1:C251,C251)=1,MAX($A$1:A250)+1,INDEX(A:A,MATCH(C251,$C$1:C251,0)))</f>
        <v>137</v>
      </c>
      <c r="B251" s="9" t="s">
        <v>1016</v>
      </c>
      <c r="C251" s="9" t="s">
        <v>1044</v>
      </c>
      <c r="D251" s="9" t="s">
        <v>1045</v>
      </c>
      <c r="E251" s="9" t="s">
        <v>1046</v>
      </c>
      <c r="F251" s="9" t="s">
        <v>1041</v>
      </c>
      <c r="G251" s="7" t="s">
        <v>1042</v>
      </c>
      <c r="H251" s="9" t="s">
        <v>31</v>
      </c>
      <c r="I251" s="9" t="s">
        <v>1043</v>
      </c>
      <c r="J251" s="9" t="s">
        <v>149</v>
      </c>
      <c r="K251" s="9" t="s">
        <v>218</v>
      </c>
      <c r="L251" s="9" t="s">
        <v>35</v>
      </c>
      <c r="M251" s="9" t="s">
        <v>518</v>
      </c>
      <c r="N251" s="12"/>
    </row>
    <row r="252" spans="1:14">
      <c r="A252" s="7">
        <f>IF(COUNTIF($C$1:C252,C252)=1,MAX($A$1:A251)+1,INDEX(A:A,MATCH(C252,$C$1:C252,0)))</f>
        <v>138</v>
      </c>
      <c r="B252" s="9" t="s">
        <v>1016</v>
      </c>
      <c r="C252" s="9" t="s">
        <v>1047</v>
      </c>
      <c r="D252" s="9" t="s">
        <v>1048</v>
      </c>
      <c r="E252" s="9" t="s">
        <v>1049</v>
      </c>
      <c r="F252" s="9" t="s">
        <v>1050</v>
      </c>
      <c r="G252" s="7" t="s">
        <v>1051</v>
      </c>
      <c r="H252" s="9" t="s">
        <v>31</v>
      </c>
      <c r="I252" s="9" t="s">
        <v>848</v>
      </c>
      <c r="J252" s="9" t="s">
        <v>67</v>
      </c>
      <c r="K252" s="9" t="s">
        <v>234</v>
      </c>
      <c r="L252" s="9" t="s">
        <v>35</v>
      </c>
      <c r="M252" s="9" t="s">
        <v>325</v>
      </c>
      <c r="N252" s="12"/>
    </row>
    <row r="253" spans="1:14">
      <c r="A253" s="7">
        <f>IF(COUNTIF($C$1:C253,C253)=1,MAX($A$1:A252)+1,INDEX(A:A,MATCH(C253,$C$1:C253,0)))</f>
        <v>139</v>
      </c>
      <c r="B253" s="9" t="s">
        <v>1016</v>
      </c>
      <c r="C253" s="9" t="s">
        <v>1052</v>
      </c>
      <c r="D253" s="9" t="s">
        <v>1053</v>
      </c>
      <c r="E253" s="9" t="s">
        <v>1054</v>
      </c>
      <c r="F253" s="9" t="s">
        <v>1020</v>
      </c>
      <c r="G253" s="7" t="s">
        <v>254</v>
      </c>
      <c r="H253" s="9" t="s">
        <v>42</v>
      </c>
      <c r="I253" s="9" t="s">
        <v>976</v>
      </c>
      <c r="J253" s="9" t="s">
        <v>149</v>
      </c>
      <c r="K253" s="9" t="s">
        <v>218</v>
      </c>
      <c r="L253" s="9" t="s">
        <v>35</v>
      </c>
      <c r="M253" s="9" t="s">
        <v>1021</v>
      </c>
      <c r="N253" s="12"/>
    </row>
    <row r="254" spans="1:14">
      <c r="A254" s="7">
        <f>IF(COUNTIF($C$1:C254,C254)=1,MAX($A$1:A253)+1,INDEX(A:A,MATCH(C254,$C$1:C254,0)))</f>
        <v>140</v>
      </c>
      <c r="B254" s="9" t="s">
        <v>1016</v>
      </c>
      <c r="C254" s="9" t="s">
        <v>1055</v>
      </c>
      <c r="D254" s="9" t="s">
        <v>1056</v>
      </c>
      <c r="E254" s="9" t="s">
        <v>1057</v>
      </c>
      <c r="F254" s="9" t="s">
        <v>1058</v>
      </c>
      <c r="G254" s="7" t="s">
        <v>1059</v>
      </c>
      <c r="H254" s="9" t="s">
        <v>78</v>
      </c>
      <c r="I254" s="9" t="s">
        <v>1043</v>
      </c>
      <c r="J254" s="9" t="s">
        <v>916</v>
      </c>
      <c r="K254" s="9" t="s">
        <v>122</v>
      </c>
      <c r="L254" s="9" t="s">
        <v>35</v>
      </c>
      <c r="M254" s="9" t="s">
        <v>157</v>
      </c>
      <c r="N254" s="12"/>
    </row>
    <row r="255" ht="28" spans="1:14">
      <c r="A255" s="7">
        <f>IF(COUNTIF($C$1:C255,C255)=1,MAX($A$1:A254)+1,INDEX(A:A,MATCH(C255,$C$1:C255,0)))</f>
        <v>141</v>
      </c>
      <c r="B255" s="9" t="s">
        <v>1060</v>
      </c>
      <c r="C255" s="9" t="s">
        <v>1061</v>
      </c>
      <c r="D255" s="9" t="s">
        <v>1062</v>
      </c>
      <c r="E255" s="9" t="s">
        <v>1063</v>
      </c>
      <c r="F255" s="9" t="s">
        <v>1064</v>
      </c>
      <c r="G255" s="7" t="s">
        <v>1065</v>
      </c>
      <c r="H255" s="9" t="s">
        <v>31</v>
      </c>
      <c r="I255" s="9" t="s">
        <v>1066</v>
      </c>
      <c r="J255" s="9" t="s">
        <v>23</v>
      </c>
      <c r="K255" s="9" t="s">
        <v>86</v>
      </c>
      <c r="L255" s="9" t="s">
        <v>35</v>
      </c>
      <c r="M255" s="9" t="s">
        <v>143</v>
      </c>
      <c r="N255" s="12"/>
    </row>
    <row r="256" ht="28" spans="1:14">
      <c r="A256" s="7">
        <f>IF(COUNTIF($C$1:C256,C256)=1,MAX($A$1:A255)+1,INDEX(A:A,MATCH(C256,$C$1:C256,0)))</f>
        <v>142</v>
      </c>
      <c r="B256" s="9" t="s">
        <v>1060</v>
      </c>
      <c r="C256" s="9" t="s">
        <v>1067</v>
      </c>
      <c r="D256" s="9" t="s">
        <v>1068</v>
      </c>
      <c r="E256" s="9" t="s">
        <v>1069</v>
      </c>
      <c r="F256" s="9" t="s">
        <v>196</v>
      </c>
      <c r="G256" s="7" t="s">
        <v>197</v>
      </c>
      <c r="H256" s="9" t="s">
        <v>31</v>
      </c>
      <c r="I256" s="9" t="s">
        <v>1066</v>
      </c>
      <c r="J256" s="9" t="s">
        <v>52</v>
      </c>
      <c r="K256" s="9" t="s">
        <v>53</v>
      </c>
      <c r="L256" s="9" t="s">
        <v>35</v>
      </c>
      <c r="M256" s="9" t="s">
        <v>95</v>
      </c>
      <c r="N256" s="12"/>
    </row>
    <row r="257" ht="28" spans="1:14">
      <c r="A257" s="7">
        <f>IF(COUNTIF($C$1:C257,C257)=1,MAX($A$1:A256)+1,INDEX(A:A,MATCH(C257,$C$1:C257,0)))</f>
        <v>143</v>
      </c>
      <c r="B257" s="9" t="s">
        <v>1060</v>
      </c>
      <c r="C257" s="9" t="s">
        <v>1070</v>
      </c>
      <c r="D257" s="9" t="s">
        <v>1071</v>
      </c>
      <c r="E257" s="9" t="s">
        <v>1072</v>
      </c>
      <c r="F257" s="9" t="s">
        <v>1064</v>
      </c>
      <c r="G257" s="7" t="s">
        <v>1065</v>
      </c>
      <c r="H257" s="9" t="s">
        <v>31</v>
      </c>
      <c r="I257" s="9" t="s">
        <v>1066</v>
      </c>
      <c r="J257" s="9" t="s">
        <v>23</v>
      </c>
      <c r="K257" s="9" t="s">
        <v>86</v>
      </c>
      <c r="L257" s="9" t="s">
        <v>35</v>
      </c>
      <c r="M257" s="9" t="s">
        <v>171</v>
      </c>
      <c r="N257" s="12"/>
    </row>
    <row r="258" s="2" customFormat="1" ht="28" spans="1:14">
      <c r="A258" s="7">
        <f>IF(COUNTIF($C$1:C258,C258)=1,MAX($A$1:A257)+1,INDEX(A:A,MATCH(C258,$C$1:C258,0)))</f>
        <v>144</v>
      </c>
      <c r="B258" s="7" t="s">
        <v>1060</v>
      </c>
      <c r="C258" s="7" t="s">
        <v>1073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15" t="s">
        <v>1074</v>
      </c>
    </row>
    <row r="259" s="2" customFormat="1" ht="28" spans="1:14">
      <c r="A259" s="7">
        <f>IF(COUNTIF($C$1:C259,C259)=1,MAX($A$1:A258)+1,INDEX(A:A,MATCH(C259,$C$1:C259,0)))</f>
        <v>145</v>
      </c>
      <c r="B259" s="7" t="s">
        <v>1060</v>
      </c>
      <c r="C259" s="8" t="s">
        <v>1075</v>
      </c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15" t="s">
        <v>1074</v>
      </c>
    </row>
    <row r="260" s="2" customFormat="1" ht="28" spans="1:14">
      <c r="A260" s="7">
        <f>IF(COUNTIF($C$1:C260,C260)=1,MAX($A$1:A259)+1,INDEX(A:A,MATCH(C260,$C$1:C260,0)))</f>
        <v>146</v>
      </c>
      <c r="B260" s="7" t="s">
        <v>1060</v>
      </c>
      <c r="C260" s="8" t="s">
        <v>1076</v>
      </c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15" t="s">
        <v>1074</v>
      </c>
    </row>
    <row r="261" spans="1:14">
      <c r="A261" s="7">
        <f>IF(COUNTIF($C$1:C261,C261)=1,MAX($A$1:A260)+1,INDEX(A:A,MATCH(C261,$C$1:C261,0)))</f>
        <v>147</v>
      </c>
      <c r="B261" s="9" t="s">
        <v>1077</v>
      </c>
      <c r="C261" s="9" t="s">
        <v>1078</v>
      </c>
      <c r="D261" s="9" t="s">
        <v>1079</v>
      </c>
      <c r="E261" s="9" t="s">
        <v>1080</v>
      </c>
      <c r="F261" s="9" t="s">
        <v>1081</v>
      </c>
      <c r="G261" s="7" t="s">
        <v>1082</v>
      </c>
      <c r="H261" s="9" t="s">
        <v>42</v>
      </c>
      <c r="I261" s="9" t="s">
        <v>1083</v>
      </c>
      <c r="J261" s="9" t="s">
        <v>67</v>
      </c>
      <c r="K261" s="9" t="s">
        <v>234</v>
      </c>
      <c r="L261" s="9" t="s">
        <v>35</v>
      </c>
      <c r="M261" s="9" t="s">
        <v>1003</v>
      </c>
      <c r="N261" s="12"/>
    </row>
    <row r="262" spans="1:14">
      <c r="A262" s="7">
        <f>IF(COUNTIF($C$1:C262,C262)=1,MAX($A$1:A261)+1,INDEX(A:A,MATCH(C262,$C$1:C262,0)))</f>
        <v>147</v>
      </c>
      <c r="B262" s="9" t="s">
        <v>1077</v>
      </c>
      <c r="C262" s="9" t="s">
        <v>1078</v>
      </c>
      <c r="D262" s="9" t="s">
        <v>1079</v>
      </c>
      <c r="E262" s="9" t="s">
        <v>1084</v>
      </c>
      <c r="F262" s="9" t="s">
        <v>1085</v>
      </c>
      <c r="G262" s="7" t="s">
        <v>1082</v>
      </c>
      <c r="H262" s="9" t="s">
        <v>42</v>
      </c>
      <c r="I262" s="9" t="s">
        <v>1086</v>
      </c>
      <c r="J262" s="9" t="s">
        <v>149</v>
      </c>
      <c r="K262" s="9" t="s">
        <v>218</v>
      </c>
      <c r="L262" s="9" t="s">
        <v>35</v>
      </c>
      <c r="M262" s="9" t="s">
        <v>910</v>
      </c>
      <c r="N262" s="12"/>
    </row>
    <row r="263" spans="1:14">
      <c r="A263" s="7">
        <f>IF(COUNTIF($C$1:C263,C263)=1,MAX($A$1:A262)+1,INDEX(A:A,MATCH(C263,$C$1:C263,0)))</f>
        <v>147</v>
      </c>
      <c r="B263" s="9" t="s">
        <v>1077</v>
      </c>
      <c r="C263" s="9" t="s">
        <v>1078</v>
      </c>
      <c r="D263" s="9" t="s">
        <v>1079</v>
      </c>
      <c r="E263" s="9" t="s">
        <v>1087</v>
      </c>
      <c r="F263" s="9" t="s">
        <v>1085</v>
      </c>
      <c r="G263" s="7" t="s">
        <v>1082</v>
      </c>
      <c r="H263" s="9" t="s">
        <v>42</v>
      </c>
      <c r="I263" s="9" t="s">
        <v>1086</v>
      </c>
      <c r="J263" s="9" t="s">
        <v>149</v>
      </c>
      <c r="K263" s="9" t="s">
        <v>218</v>
      </c>
      <c r="L263" s="9" t="s">
        <v>35</v>
      </c>
      <c r="M263" s="9" t="s">
        <v>206</v>
      </c>
      <c r="N263" s="12"/>
    </row>
    <row r="264" spans="1:14">
      <c r="A264" s="7">
        <f>IF(COUNTIF($C$1:C264,C264)=1,MAX($A$1:A263)+1,INDEX(A:A,MATCH(C264,$C$1:C264,0)))</f>
        <v>148</v>
      </c>
      <c r="B264" s="9" t="s">
        <v>1077</v>
      </c>
      <c r="C264" s="9" t="s">
        <v>1088</v>
      </c>
      <c r="D264" s="9" t="s">
        <v>1089</v>
      </c>
      <c r="E264" s="9" t="s">
        <v>1090</v>
      </c>
      <c r="F264" s="9" t="s">
        <v>1091</v>
      </c>
      <c r="G264" s="7" t="s">
        <v>1092</v>
      </c>
      <c r="H264" s="9" t="s">
        <v>78</v>
      </c>
      <c r="I264" s="9" t="s">
        <v>1093</v>
      </c>
      <c r="J264" s="9" t="s">
        <v>67</v>
      </c>
      <c r="K264" s="9" t="s">
        <v>234</v>
      </c>
      <c r="L264" s="9" t="s">
        <v>35</v>
      </c>
      <c r="M264" s="9" t="s">
        <v>910</v>
      </c>
      <c r="N264" s="12"/>
    </row>
    <row r="265" spans="1:14">
      <c r="A265" s="7">
        <f>IF(COUNTIF($C$1:C265,C265)=1,MAX($A$1:A264)+1,INDEX(A:A,MATCH(C265,$C$1:C265,0)))</f>
        <v>148</v>
      </c>
      <c r="B265" s="9" t="s">
        <v>1077</v>
      </c>
      <c r="C265" s="9" t="s">
        <v>1088</v>
      </c>
      <c r="D265" s="9" t="s">
        <v>1089</v>
      </c>
      <c r="E265" s="9" t="s">
        <v>1094</v>
      </c>
      <c r="F265" s="9" t="s">
        <v>1095</v>
      </c>
      <c r="G265" s="7" t="s">
        <v>1096</v>
      </c>
      <c r="H265" s="9" t="s">
        <v>42</v>
      </c>
      <c r="I265" s="9" t="s">
        <v>1083</v>
      </c>
      <c r="J265" s="9" t="s">
        <v>67</v>
      </c>
      <c r="K265" s="9" t="s">
        <v>234</v>
      </c>
      <c r="L265" s="9" t="s">
        <v>35</v>
      </c>
      <c r="M265" s="9" t="s">
        <v>23</v>
      </c>
      <c r="N265" s="12"/>
    </row>
    <row r="266" spans="1:14">
      <c r="A266" s="7">
        <f>IF(COUNTIF($C$1:C266,C266)=1,MAX($A$1:A265)+1,INDEX(A:A,MATCH(C266,$C$1:C266,0)))</f>
        <v>149</v>
      </c>
      <c r="B266" s="9" t="s">
        <v>1077</v>
      </c>
      <c r="C266" s="9" t="s">
        <v>1097</v>
      </c>
      <c r="D266" s="9" t="s">
        <v>1098</v>
      </c>
      <c r="E266" s="9" t="s">
        <v>1099</v>
      </c>
      <c r="F266" s="9" t="s">
        <v>1100</v>
      </c>
      <c r="G266" s="7" t="s">
        <v>1101</v>
      </c>
      <c r="H266" s="9" t="s">
        <v>78</v>
      </c>
      <c r="I266" s="9" t="s">
        <v>1102</v>
      </c>
      <c r="J266" s="9" t="s">
        <v>67</v>
      </c>
      <c r="K266" s="9" t="s">
        <v>234</v>
      </c>
      <c r="L266" s="9" t="s">
        <v>35</v>
      </c>
      <c r="M266" s="9" t="s">
        <v>390</v>
      </c>
      <c r="N266" s="12"/>
    </row>
    <row r="267" spans="1:14">
      <c r="A267" s="7">
        <f>IF(COUNTIF($C$1:C267,C267)=1,MAX($A$1:A266)+1,INDEX(A:A,MATCH(C267,$C$1:C267,0)))</f>
        <v>149</v>
      </c>
      <c r="B267" s="9" t="s">
        <v>1077</v>
      </c>
      <c r="C267" s="9" t="s">
        <v>1097</v>
      </c>
      <c r="D267" s="9" t="s">
        <v>1098</v>
      </c>
      <c r="E267" s="9" t="s">
        <v>1103</v>
      </c>
      <c r="F267" s="9" t="s">
        <v>1104</v>
      </c>
      <c r="G267" s="7" t="s">
        <v>1101</v>
      </c>
      <c r="H267" s="9" t="s">
        <v>42</v>
      </c>
      <c r="I267" s="9" t="s">
        <v>1083</v>
      </c>
      <c r="J267" s="9" t="s">
        <v>67</v>
      </c>
      <c r="K267" s="9" t="s">
        <v>234</v>
      </c>
      <c r="L267" s="9" t="s">
        <v>35</v>
      </c>
      <c r="M267" s="9" t="s">
        <v>23</v>
      </c>
      <c r="N267" s="12"/>
    </row>
    <row r="268" spans="1:14">
      <c r="A268" s="7">
        <f>IF(COUNTIF($C$1:C268,C268)=1,MAX($A$1:A267)+1,INDEX(A:A,MATCH(C268,$C$1:C268,0)))</f>
        <v>150</v>
      </c>
      <c r="B268" s="9" t="s">
        <v>1077</v>
      </c>
      <c r="C268" s="9" t="s">
        <v>1105</v>
      </c>
      <c r="D268" s="9" t="s">
        <v>1106</v>
      </c>
      <c r="E268" s="9" t="s">
        <v>1107</v>
      </c>
      <c r="F268" s="9" t="s">
        <v>1108</v>
      </c>
      <c r="G268" s="7" t="s">
        <v>1109</v>
      </c>
      <c r="H268" s="9" t="s">
        <v>31</v>
      </c>
      <c r="I268" s="9" t="s">
        <v>1102</v>
      </c>
      <c r="J268" s="9" t="s">
        <v>33</v>
      </c>
      <c r="K268" s="9" t="s">
        <v>35</v>
      </c>
      <c r="L268" s="9" t="s">
        <v>35</v>
      </c>
      <c r="M268" s="9" t="s">
        <v>1110</v>
      </c>
      <c r="N268" s="12"/>
    </row>
    <row r="269" spans="1:14">
      <c r="A269" s="7">
        <f>IF(COUNTIF($C$1:C269,C269)=1,MAX($A$1:A268)+1,INDEX(A:A,MATCH(C269,$C$1:C269,0)))</f>
        <v>150</v>
      </c>
      <c r="B269" s="9" t="s">
        <v>1077</v>
      </c>
      <c r="C269" s="9" t="s">
        <v>1105</v>
      </c>
      <c r="D269" s="9" t="s">
        <v>1106</v>
      </c>
      <c r="E269" s="9" t="s">
        <v>1111</v>
      </c>
      <c r="F269" s="9" t="s">
        <v>1112</v>
      </c>
      <c r="G269" s="7" t="s">
        <v>1113</v>
      </c>
      <c r="H269" s="9" t="s">
        <v>78</v>
      </c>
      <c r="I269" s="9" t="s">
        <v>1102</v>
      </c>
      <c r="J269" s="9" t="s">
        <v>149</v>
      </c>
      <c r="K269" s="9" t="s">
        <v>218</v>
      </c>
      <c r="L269" s="9" t="s">
        <v>35</v>
      </c>
      <c r="M269" s="9" t="s">
        <v>1021</v>
      </c>
      <c r="N269" s="12"/>
    </row>
    <row r="270" spans="1:14">
      <c r="A270" s="7">
        <f>IF(COUNTIF($C$1:C270,C270)=1,MAX($A$1:A269)+1,INDEX(A:A,MATCH(C270,$C$1:C270,0)))</f>
        <v>150</v>
      </c>
      <c r="B270" s="9" t="s">
        <v>1077</v>
      </c>
      <c r="C270" s="9" t="s">
        <v>1105</v>
      </c>
      <c r="D270" s="9" t="s">
        <v>1106</v>
      </c>
      <c r="E270" s="9" t="s">
        <v>1114</v>
      </c>
      <c r="F270" s="9" t="s">
        <v>1112</v>
      </c>
      <c r="G270" s="7" t="s">
        <v>1113</v>
      </c>
      <c r="H270" s="9" t="s">
        <v>78</v>
      </c>
      <c r="I270" s="9" t="s">
        <v>1093</v>
      </c>
      <c r="J270" s="9" t="s">
        <v>149</v>
      </c>
      <c r="K270" s="9" t="s">
        <v>218</v>
      </c>
      <c r="L270" s="9" t="s">
        <v>35</v>
      </c>
      <c r="M270" s="9" t="s">
        <v>701</v>
      </c>
      <c r="N270" s="12"/>
    </row>
    <row r="271" spans="1:14">
      <c r="A271" s="7">
        <f>IF(COUNTIF($C$1:C271,C271)=1,MAX($A$1:A270)+1,INDEX(A:A,MATCH(C271,$C$1:C271,0)))</f>
        <v>150</v>
      </c>
      <c r="B271" s="9" t="s">
        <v>1077</v>
      </c>
      <c r="C271" s="9" t="s">
        <v>1105</v>
      </c>
      <c r="D271" s="9" t="s">
        <v>1106</v>
      </c>
      <c r="E271" s="9" t="s">
        <v>1115</v>
      </c>
      <c r="F271" s="9" t="s">
        <v>1116</v>
      </c>
      <c r="G271" s="7" t="s">
        <v>1117</v>
      </c>
      <c r="H271" s="9" t="s">
        <v>42</v>
      </c>
      <c r="I271" s="9" t="s">
        <v>1086</v>
      </c>
      <c r="J271" s="9" t="s">
        <v>67</v>
      </c>
      <c r="K271" s="9" t="s">
        <v>35</v>
      </c>
      <c r="L271" s="9" t="s">
        <v>35</v>
      </c>
      <c r="M271" s="9" t="s">
        <v>1118</v>
      </c>
      <c r="N271" s="12"/>
    </row>
    <row r="272" spans="1:14">
      <c r="A272" s="7">
        <f>IF(COUNTIF($C$1:C272,C272)=1,MAX($A$1:A271)+1,INDEX(A:A,MATCH(C272,$C$1:C272,0)))</f>
        <v>151</v>
      </c>
      <c r="B272" s="9" t="s">
        <v>1077</v>
      </c>
      <c r="C272" s="9" t="s">
        <v>1119</v>
      </c>
      <c r="D272" s="9" t="s">
        <v>1120</v>
      </c>
      <c r="E272" s="9" t="s">
        <v>1121</v>
      </c>
      <c r="F272" s="9" t="s">
        <v>1122</v>
      </c>
      <c r="G272" s="7" t="s">
        <v>1123</v>
      </c>
      <c r="H272" s="9" t="s">
        <v>21</v>
      </c>
      <c r="I272" s="9" t="s">
        <v>22</v>
      </c>
      <c r="J272" s="9" t="s">
        <v>67</v>
      </c>
      <c r="K272" s="9" t="s">
        <v>234</v>
      </c>
      <c r="L272" s="9" t="s">
        <v>35</v>
      </c>
      <c r="M272" s="9" t="s">
        <v>916</v>
      </c>
      <c r="N272" s="12"/>
    </row>
    <row r="273" spans="1:14">
      <c r="A273" s="7">
        <f>IF(COUNTIF($C$1:C273,C273)=1,MAX($A$1:A272)+1,INDEX(A:A,MATCH(C273,$C$1:C273,0)))</f>
        <v>151</v>
      </c>
      <c r="B273" s="9" t="s">
        <v>1077</v>
      </c>
      <c r="C273" s="9" t="s">
        <v>1119</v>
      </c>
      <c r="D273" s="9" t="s">
        <v>1120</v>
      </c>
      <c r="E273" s="9" t="s">
        <v>1124</v>
      </c>
      <c r="F273" s="9" t="s">
        <v>1125</v>
      </c>
      <c r="G273" s="7" t="s">
        <v>1126</v>
      </c>
      <c r="H273" s="9" t="s">
        <v>31</v>
      </c>
      <c r="I273" s="9" t="s">
        <v>1102</v>
      </c>
      <c r="J273" s="9" t="s">
        <v>67</v>
      </c>
      <c r="K273" s="9" t="s">
        <v>234</v>
      </c>
      <c r="L273" s="9" t="s">
        <v>35</v>
      </c>
      <c r="M273" s="9" t="s">
        <v>1127</v>
      </c>
      <c r="N273" s="12"/>
    </row>
    <row r="274" spans="1:14">
      <c r="A274" s="7">
        <f>IF(COUNTIF($C$1:C274,C274)=1,MAX($A$1:A273)+1,INDEX(A:A,MATCH(C274,$C$1:C274,0)))</f>
        <v>151</v>
      </c>
      <c r="B274" s="9" t="s">
        <v>1077</v>
      </c>
      <c r="C274" s="9" t="s">
        <v>1119</v>
      </c>
      <c r="D274" s="9" t="s">
        <v>1120</v>
      </c>
      <c r="E274" s="9" t="s">
        <v>1128</v>
      </c>
      <c r="F274" s="9" t="s">
        <v>1129</v>
      </c>
      <c r="G274" s="7" t="s">
        <v>1130</v>
      </c>
      <c r="H274" s="9" t="s">
        <v>31</v>
      </c>
      <c r="I274" s="9" t="s">
        <v>1102</v>
      </c>
      <c r="J274" s="9" t="s">
        <v>67</v>
      </c>
      <c r="K274" s="9" t="s">
        <v>234</v>
      </c>
      <c r="L274" s="9" t="s">
        <v>35</v>
      </c>
      <c r="M274" s="9" t="s">
        <v>245</v>
      </c>
      <c r="N274" s="12"/>
    </row>
    <row r="275" spans="1:14">
      <c r="A275" s="7">
        <f>IF(COUNTIF($C$1:C275,C275)=1,MAX($A$1:A274)+1,INDEX(A:A,MATCH(C275,$C$1:C275,0)))</f>
        <v>152</v>
      </c>
      <c r="B275" s="9" t="s">
        <v>1077</v>
      </c>
      <c r="C275" s="9" t="s">
        <v>1131</v>
      </c>
      <c r="D275" s="9" t="s">
        <v>1132</v>
      </c>
      <c r="E275" s="9" t="s">
        <v>1133</v>
      </c>
      <c r="F275" s="9" t="s">
        <v>1134</v>
      </c>
      <c r="G275" s="7" t="s">
        <v>1092</v>
      </c>
      <c r="H275" s="9" t="s">
        <v>78</v>
      </c>
      <c r="I275" s="9" t="s">
        <v>1102</v>
      </c>
      <c r="J275" s="9" t="s">
        <v>67</v>
      </c>
      <c r="K275" s="9" t="s">
        <v>234</v>
      </c>
      <c r="L275" s="9" t="s">
        <v>35</v>
      </c>
      <c r="M275" s="9" t="s">
        <v>302</v>
      </c>
      <c r="N275" s="12"/>
    </row>
    <row r="276" spans="1:14">
      <c r="A276" s="7">
        <f>IF(COUNTIF($C$1:C276,C276)=1,MAX($A$1:A275)+1,INDEX(A:A,MATCH(C276,$C$1:C276,0)))</f>
        <v>152</v>
      </c>
      <c r="B276" s="9" t="s">
        <v>1077</v>
      </c>
      <c r="C276" s="9" t="s">
        <v>1131</v>
      </c>
      <c r="D276" s="9" t="s">
        <v>1132</v>
      </c>
      <c r="E276" s="9" t="s">
        <v>1135</v>
      </c>
      <c r="F276" s="9" t="s">
        <v>1136</v>
      </c>
      <c r="G276" s="7" t="s">
        <v>1137</v>
      </c>
      <c r="H276" s="9" t="s">
        <v>78</v>
      </c>
      <c r="I276" s="9" t="s">
        <v>1102</v>
      </c>
      <c r="J276" s="9" t="s">
        <v>67</v>
      </c>
      <c r="K276" s="9" t="s">
        <v>234</v>
      </c>
      <c r="L276" s="9" t="s">
        <v>35</v>
      </c>
      <c r="M276" s="9" t="s">
        <v>370</v>
      </c>
      <c r="N276" s="12"/>
    </row>
    <row r="277" spans="1:14">
      <c r="A277" s="7">
        <f>IF(COUNTIF($C$1:C277,C277)=1,MAX($A$1:A276)+1,INDEX(A:A,MATCH(C277,$C$1:C277,0)))</f>
        <v>152</v>
      </c>
      <c r="B277" s="9" t="s">
        <v>1077</v>
      </c>
      <c r="C277" s="9" t="s">
        <v>1131</v>
      </c>
      <c r="D277" s="9" t="s">
        <v>1132</v>
      </c>
      <c r="E277" s="9" t="s">
        <v>1138</v>
      </c>
      <c r="F277" s="9" t="s">
        <v>1139</v>
      </c>
      <c r="G277" s="7" t="s">
        <v>1137</v>
      </c>
      <c r="H277" s="9" t="s">
        <v>42</v>
      </c>
      <c r="I277" s="9" t="s">
        <v>1083</v>
      </c>
      <c r="J277" s="9" t="s">
        <v>67</v>
      </c>
      <c r="K277" s="9" t="s">
        <v>234</v>
      </c>
      <c r="L277" s="9" t="s">
        <v>35</v>
      </c>
      <c r="M277" s="9" t="s">
        <v>23</v>
      </c>
      <c r="N277" s="12"/>
    </row>
    <row r="278" spans="1:14">
      <c r="A278" s="7">
        <f>IF(COUNTIF($C$1:C278,C278)=1,MAX($A$1:A277)+1,INDEX(A:A,MATCH(C278,$C$1:C278,0)))</f>
        <v>152</v>
      </c>
      <c r="B278" s="9" t="s">
        <v>1077</v>
      </c>
      <c r="C278" s="9" t="s">
        <v>1131</v>
      </c>
      <c r="D278" s="9" t="s">
        <v>1132</v>
      </c>
      <c r="E278" s="9" t="s">
        <v>1140</v>
      </c>
      <c r="F278" s="9" t="s">
        <v>1091</v>
      </c>
      <c r="G278" s="7" t="s">
        <v>1092</v>
      </c>
      <c r="H278" s="9" t="s">
        <v>42</v>
      </c>
      <c r="I278" s="9" t="s">
        <v>1083</v>
      </c>
      <c r="J278" s="9" t="s">
        <v>67</v>
      </c>
      <c r="K278" s="9" t="s">
        <v>234</v>
      </c>
      <c r="L278" s="9" t="s">
        <v>35</v>
      </c>
      <c r="M278" s="9" t="s">
        <v>23</v>
      </c>
      <c r="N278" s="12"/>
    </row>
    <row r="279" spans="1:14">
      <c r="A279" s="7">
        <f>IF(COUNTIF($C$1:C279,C279)=1,MAX($A$1:A278)+1,INDEX(A:A,MATCH(C279,$C$1:C279,0)))</f>
        <v>153</v>
      </c>
      <c r="B279" s="9" t="s">
        <v>1077</v>
      </c>
      <c r="C279" s="9" t="s">
        <v>1141</v>
      </c>
      <c r="D279" s="9" t="s">
        <v>1142</v>
      </c>
      <c r="E279" s="9" t="s">
        <v>1143</v>
      </c>
      <c r="F279" s="9" t="s">
        <v>1144</v>
      </c>
      <c r="G279" s="7" t="s">
        <v>1145</v>
      </c>
      <c r="H279" s="9" t="s">
        <v>31</v>
      </c>
      <c r="I279" s="9" t="s">
        <v>1093</v>
      </c>
      <c r="J279" s="9" t="s">
        <v>67</v>
      </c>
      <c r="K279" s="9" t="s">
        <v>234</v>
      </c>
      <c r="L279" s="9" t="s">
        <v>35</v>
      </c>
      <c r="M279" s="9" t="s">
        <v>752</v>
      </c>
      <c r="N279" s="12"/>
    </row>
    <row r="280" spans="1:14">
      <c r="A280" s="7">
        <f>IF(COUNTIF($C$1:C280,C280)=1,MAX($A$1:A279)+1,INDEX(A:A,MATCH(C280,$C$1:C280,0)))</f>
        <v>153</v>
      </c>
      <c r="B280" s="9" t="s">
        <v>1077</v>
      </c>
      <c r="C280" s="9" t="s">
        <v>1141</v>
      </c>
      <c r="D280" s="9" t="s">
        <v>1142</v>
      </c>
      <c r="E280" s="9" t="s">
        <v>1146</v>
      </c>
      <c r="F280" s="9" t="s">
        <v>1147</v>
      </c>
      <c r="G280" s="7" t="s">
        <v>1148</v>
      </c>
      <c r="H280" s="9" t="s">
        <v>31</v>
      </c>
      <c r="I280" s="9" t="s">
        <v>1149</v>
      </c>
      <c r="J280" s="9" t="s">
        <v>67</v>
      </c>
      <c r="K280" s="9" t="s">
        <v>234</v>
      </c>
      <c r="L280" s="9" t="s">
        <v>35</v>
      </c>
      <c r="M280" s="9" t="s">
        <v>274</v>
      </c>
      <c r="N280" s="12"/>
    </row>
    <row r="281" ht="28" spans="1:14">
      <c r="A281" s="7">
        <f>IF(COUNTIF($C$1:C281,C281)=1,MAX($A$1:A280)+1,INDEX(A:A,MATCH(C281,$C$1:C281,0)))</f>
        <v>153</v>
      </c>
      <c r="B281" s="9" t="s">
        <v>1077</v>
      </c>
      <c r="C281" s="9" t="s">
        <v>1141</v>
      </c>
      <c r="D281" s="9" t="s">
        <v>1142</v>
      </c>
      <c r="E281" s="9" t="s">
        <v>1150</v>
      </c>
      <c r="F281" s="9" t="s">
        <v>1151</v>
      </c>
      <c r="G281" s="7" t="s">
        <v>1152</v>
      </c>
      <c r="H281" s="9" t="s">
        <v>31</v>
      </c>
      <c r="I281" s="9" t="s">
        <v>1149</v>
      </c>
      <c r="J281" s="9" t="s">
        <v>52</v>
      </c>
      <c r="K281" s="9" t="s">
        <v>35</v>
      </c>
      <c r="L281" s="9" t="s">
        <v>35</v>
      </c>
      <c r="M281" s="9" t="s">
        <v>1153</v>
      </c>
      <c r="N281" s="12"/>
    </row>
    <row r="282" ht="28" spans="1:14">
      <c r="A282" s="7">
        <f>IF(COUNTIF($C$1:C282,C282)=1,MAX($A$1:A281)+1,INDEX(A:A,MATCH(C282,$C$1:C282,0)))</f>
        <v>153</v>
      </c>
      <c r="B282" s="9" t="s">
        <v>1077</v>
      </c>
      <c r="C282" s="9" t="s">
        <v>1141</v>
      </c>
      <c r="D282" s="9" t="s">
        <v>1142</v>
      </c>
      <c r="E282" s="9" t="s">
        <v>1154</v>
      </c>
      <c r="F282" s="9" t="s">
        <v>1155</v>
      </c>
      <c r="G282" s="7" t="s">
        <v>1145</v>
      </c>
      <c r="H282" s="9" t="s">
        <v>42</v>
      </c>
      <c r="I282" s="9" t="s">
        <v>1156</v>
      </c>
      <c r="J282" s="9" t="s">
        <v>67</v>
      </c>
      <c r="K282" s="9" t="s">
        <v>234</v>
      </c>
      <c r="L282" s="9" t="s">
        <v>35</v>
      </c>
      <c r="M282" s="9" t="s">
        <v>67</v>
      </c>
      <c r="N282" s="12"/>
    </row>
    <row r="283" ht="28" spans="1:14">
      <c r="A283" s="7">
        <f>IF(COUNTIF($C$1:C283,C283)=1,MAX($A$1:A282)+1,INDEX(A:A,MATCH(C283,$C$1:C283,0)))</f>
        <v>153</v>
      </c>
      <c r="B283" s="9" t="s">
        <v>1077</v>
      </c>
      <c r="C283" s="9" t="s">
        <v>1141</v>
      </c>
      <c r="D283" s="9" t="s">
        <v>1142</v>
      </c>
      <c r="E283" s="9" t="s">
        <v>1157</v>
      </c>
      <c r="F283" s="9" t="s">
        <v>1158</v>
      </c>
      <c r="G283" s="7" t="s">
        <v>1159</v>
      </c>
      <c r="H283" s="9" t="s">
        <v>42</v>
      </c>
      <c r="I283" s="9" t="s">
        <v>1156</v>
      </c>
      <c r="J283" s="9" t="s">
        <v>67</v>
      </c>
      <c r="K283" s="9" t="s">
        <v>234</v>
      </c>
      <c r="L283" s="9" t="s">
        <v>35</v>
      </c>
      <c r="M283" s="9" t="s">
        <v>52</v>
      </c>
      <c r="N283" s="12"/>
    </row>
    <row r="284" spans="1:14">
      <c r="A284" s="7">
        <f>IF(COUNTIF($C$1:C284,C284)=1,MAX($A$1:A283)+1,INDEX(A:A,MATCH(C284,$C$1:C284,0)))</f>
        <v>154</v>
      </c>
      <c r="B284" s="9" t="s">
        <v>1160</v>
      </c>
      <c r="C284" s="9" t="s">
        <v>1161</v>
      </c>
      <c r="D284" s="9" t="s">
        <v>1162</v>
      </c>
      <c r="E284" s="9" t="s">
        <v>1163</v>
      </c>
      <c r="F284" s="9" t="s">
        <v>1164</v>
      </c>
      <c r="G284" s="7" t="s">
        <v>1165</v>
      </c>
      <c r="H284" s="9" t="s">
        <v>31</v>
      </c>
      <c r="I284" s="9" t="s">
        <v>883</v>
      </c>
      <c r="J284" s="9" t="s">
        <v>33</v>
      </c>
      <c r="K284" s="9" t="s">
        <v>238</v>
      </c>
      <c r="L284" s="9" t="s">
        <v>35</v>
      </c>
      <c r="M284" s="9" t="s">
        <v>1166</v>
      </c>
      <c r="N284" s="12"/>
    </row>
    <row r="285" spans="1:14">
      <c r="A285" s="7">
        <f>IF(COUNTIF($C$1:C285,C285)=1,MAX($A$1:A284)+1,INDEX(A:A,MATCH(C285,$C$1:C285,0)))</f>
        <v>155</v>
      </c>
      <c r="B285" s="9" t="s">
        <v>1160</v>
      </c>
      <c r="C285" s="9" t="s">
        <v>1167</v>
      </c>
      <c r="D285" s="9" t="s">
        <v>1168</v>
      </c>
      <c r="E285" s="9" t="s">
        <v>1169</v>
      </c>
      <c r="F285" s="9" t="s">
        <v>1170</v>
      </c>
      <c r="G285" s="7" t="s">
        <v>1171</v>
      </c>
      <c r="H285" s="9" t="s">
        <v>31</v>
      </c>
      <c r="I285" s="9" t="s">
        <v>883</v>
      </c>
      <c r="J285" s="9" t="s">
        <v>33</v>
      </c>
      <c r="K285" s="9" t="s">
        <v>268</v>
      </c>
      <c r="L285" s="9" t="s">
        <v>35</v>
      </c>
      <c r="M285" s="9" t="s">
        <v>1172</v>
      </c>
      <c r="N285" s="12"/>
    </row>
    <row r="286" spans="1:14">
      <c r="A286" s="7">
        <f>IF(COUNTIF($C$1:C286,C286)=1,MAX($A$1:A285)+1,INDEX(A:A,MATCH(C286,$C$1:C286,0)))</f>
        <v>156</v>
      </c>
      <c r="B286" s="9" t="s">
        <v>1160</v>
      </c>
      <c r="C286" s="9" t="s">
        <v>1173</v>
      </c>
      <c r="D286" s="9" t="s">
        <v>1174</v>
      </c>
      <c r="E286" s="9" t="s">
        <v>1175</v>
      </c>
      <c r="F286" s="9" t="s">
        <v>1176</v>
      </c>
      <c r="G286" s="7" t="s">
        <v>1177</v>
      </c>
      <c r="H286" s="9" t="s">
        <v>42</v>
      </c>
      <c r="I286" s="9" t="s">
        <v>43</v>
      </c>
      <c r="J286" s="9" t="s">
        <v>916</v>
      </c>
      <c r="K286" s="9" t="s">
        <v>325</v>
      </c>
      <c r="L286" s="9" t="s">
        <v>35</v>
      </c>
      <c r="M286" s="9" t="s">
        <v>1178</v>
      </c>
      <c r="N286" s="12"/>
    </row>
    <row r="287" spans="1:14">
      <c r="A287" s="7">
        <f>IF(COUNTIF($C$1:C287,C287)=1,MAX($A$1:A286)+1,INDEX(A:A,MATCH(C287,$C$1:C287,0)))</f>
        <v>156</v>
      </c>
      <c r="B287" s="9" t="s">
        <v>1160</v>
      </c>
      <c r="C287" s="9" t="s">
        <v>1173</v>
      </c>
      <c r="D287" s="9" t="s">
        <v>1174</v>
      </c>
      <c r="E287" s="9" t="s">
        <v>1179</v>
      </c>
      <c r="F287" s="9" t="s">
        <v>1176</v>
      </c>
      <c r="G287" s="7" t="s">
        <v>1177</v>
      </c>
      <c r="H287" s="9" t="s">
        <v>42</v>
      </c>
      <c r="I287" s="9" t="s">
        <v>43</v>
      </c>
      <c r="J287" s="9" t="s">
        <v>916</v>
      </c>
      <c r="K287" s="9" t="s">
        <v>325</v>
      </c>
      <c r="L287" s="9" t="s">
        <v>35</v>
      </c>
      <c r="M287" s="9" t="s">
        <v>108</v>
      </c>
      <c r="N287" s="12"/>
    </row>
    <row r="288" ht="28" spans="1:14">
      <c r="A288" s="7">
        <f>IF(COUNTIF($C$1:C288,C288)=1,MAX($A$1:A287)+1,INDEX(A:A,MATCH(C288,$C$1:C288,0)))</f>
        <v>157</v>
      </c>
      <c r="B288" s="9" t="s">
        <v>1160</v>
      </c>
      <c r="C288" s="9" t="s">
        <v>1180</v>
      </c>
      <c r="D288" s="9" t="s">
        <v>1181</v>
      </c>
      <c r="E288" s="9" t="s">
        <v>1182</v>
      </c>
      <c r="F288" s="9" t="s">
        <v>1183</v>
      </c>
      <c r="G288" s="7" t="s">
        <v>1184</v>
      </c>
      <c r="H288" s="9" t="s">
        <v>78</v>
      </c>
      <c r="I288" s="9" t="s">
        <v>1185</v>
      </c>
      <c r="J288" s="9" t="s">
        <v>67</v>
      </c>
      <c r="K288" s="9" t="s">
        <v>234</v>
      </c>
      <c r="L288" s="9" t="s">
        <v>35</v>
      </c>
      <c r="M288" s="9" t="s">
        <v>701</v>
      </c>
      <c r="N288" s="12"/>
    </row>
    <row r="289" ht="28" spans="1:14">
      <c r="A289" s="7">
        <f>IF(COUNTIF($C$1:C289,C289)=1,MAX($A$1:A288)+1,INDEX(A:A,MATCH(C289,$C$1:C289,0)))</f>
        <v>158</v>
      </c>
      <c r="B289" s="9" t="s">
        <v>1160</v>
      </c>
      <c r="C289" s="9" t="s">
        <v>1186</v>
      </c>
      <c r="D289" s="9" t="s">
        <v>1187</v>
      </c>
      <c r="E289" s="9" t="s">
        <v>1188</v>
      </c>
      <c r="F289" s="9" t="s">
        <v>1189</v>
      </c>
      <c r="G289" s="7" t="s">
        <v>1190</v>
      </c>
      <c r="H289" s="9" t="s">
        <v>31</v>
      </c>
      <c r="I289" s="9" t="s">
        <v>883</v>
      </c>
      <c r="J289" s="9" t="s">
        <v>67</v>
      </c>
      <c r="K289" s="9" t="s">
        <v>35</v>
      </c>
      <c r="L289" s="9">
        <v>32</v>
      </c>
      <c r="M289" s="9" t="s">
        <v>138</v>
      </c>
      <c r="N289" s="12"/>
    </row>
    <row r="290" spans="1:14">
      <c r="A290" s="7">
        <f>IF(COUNTIF($C$1:C290,C290)=1,MAX($A$1:A289)+1,INDEX(A:A,MATCH(C290,$C$1:C290,0)))</f>
        <v>159</v>
      </c>
      <c r="B290" s="9" t="s">
        <v>1160</v>
      </c>
      <c r="C290" s="9" t="s">
        <v>1191</v>
      </c>
      <c r="D290" s="9" t="s">
        <v>1192</v>
      </c>
      <c r="E290" s="9" t="s">
        <v>1193</v>
      </c>
      <c r="F290" s="9" t="s">
        <v>196</v>
      </c>
      <c r="G290" s="7" t="s">
        <v>197</v>
      </c>
      <c r="H290" s="9" t="s">
        <v>31</v>
      </c>
      <c r="I290" s="9" t="s">
        <v>883</v>
      </c>
      <c r="J290" s="9" t="s">
        <v>52</v>
      </c>
      <c r="K290" s="9" t="s">
        <v>53</v>
      </c>
      <c r="L290" s="9" t="s">
        <v>35</v>
      </c>
      <c r="M290" s="9" t="s">
        <v>486</v>
      </c>
      <c r="N290" s="12"/>
    </row>
    <row r="291" spans="1:14">
      <c r="A291" s="7">
        <f>IF(COUNTIF($C$1:C291,C291)=1,MAX($A$1:A290)+1,INDEX(A:A,MATCH(C291,$C$1:C291,0)))</f>
        <v>160</v>
      </c>
      <c r="B291" s="9" t="s">
        <v>1160</v>
      </c>
      <c r="C291" s="9" t="s">
        <v>1194</v>
      </c>
      <c r="D291" s="9" t="s">
        <v>1195</v>
      </c>
      <c r="E291" s="9" t="s">
        <v>1196</v>
      </c>
      <c r="F291" s="9" t="s">
        <v>1197</v>
      </c>
      <c r="G291" s="7" t="s">
        <v>1198</v>
      </c>
      <c r="H291" s="9" t="s">
        <v>78</v>
      </c>
      <c r="I291" s="9" t="s">
        <v>883</v>
      </c>
      <c r="J291" s="9" t="s">
        <v>33</v>
      </c>
      <c r="K291" s="9" t="s">
        <v>35</v>
      </c>
      <c r="L291" s="9">
        <v>24</v>
      </c>
      <c r="M291" s="9" t="s">
        <v>358</v>
      </c>
      <c r="N291" s="12"/>
    </row>
    <row r="292" ht="28" spans="1:14">
      <c r="A292" s="7">
        <f>IF(COUNTIF($C$1:C292,C292)=1,MAX($A$1:A291)+1,INDEX(A:A,MATCH(C292,$C$1:C292,0)))</f>
        <v>160</v>
      </c>
      <c r="B292" s="9" t="s">
        <v>1160</v>
      </c>
      <c r="C292" s="9" t="s">
        <v>1194</v>
      </c>
      <c r="D292" s="9" t="s">
        <v>1195</v>
      </c>
      <c r="E292" s="9" t="s">
        <v>1199</v>
      </c>
      <c r="F292" s="9" t="s">
        <v>1197</v>
      </c>
      <c r="G292" s="7" t="s">
        <v>1198</v>
      </c>
      <c r="H292" s="9" t="s">
        <v>78</v>
      </c>
      <c r="I292" s="9" t="s">
        <v>1185</v>
      </c>
      <c r="J292" s="9" t="s">
        <v>33</v>
      </c>
      <c r="K292" s="9" t="s">
        <v>35</v>
      </c>
      <c r="L292" s="9">
        <v>24</v>
      </c>
      <c r="M292" s="9" t="s">
        <v>182</v>
      </c>
      <c r="N292" s="12"/>
    </row>
    <row r="293" ht="28" spans="1:14">
      <c r="A293" s="7">
        <f>IF(COUNTIF($C$1:C293,C293)=1,MAX($A$1:A292)+1,INDEX(A:A,MATCH(C293,$C$1:C293,0)))</f>
        <v>160</v>
      </c>
      <c r="B293" s="9" t="s">
        <v>1160</v>
      </c>
      <c r="C293" s="9" t="s">
        <v>1194</v>
      </c>
      <c r="D293" s="9" t="s">
        <v>1195</v>
      </c>
      <c r="E293" s="9" t="s">
        <v>1200</v>
      </c>
      <c r="F293" s="9" t="s">
        <v>1201</v>
      </c>
      <c r="G293" s="7" t="s">
        <v>1202</v>
      </c>
      <c r="H293" s="9" t="s">
        <v>78</v>
      </c>
      <c r="I293" s="9" t="s">
        <v>1185</v>
      </c>
      <c r="J293" s="9" t="s">
        <v>23</v>
      </c>
      <c r="K293" s="9" t="s">
        <v>86</v>
      </c>
      <c r="L293" s="9" t="s">
        <v>35</v>
      </c>
      <c r="M293" s="9" t="s">
        <v>723</v>
      </c>
      <c r="N293" s="12"/>
    </row>
    <row r="294" spans="1:14">
      <c r="A294" s="7">
        <f>IF(COUNTIF($C$1:C294,C294)=1,MAX($A$1:A293)+1,INDEX(A:A,MATCH(C294,$C$1:C294,0)))</f>
        <v>161</v>
      </c>
      <c r="B294" s="9" t="s">
        <v>1160</v>
      </c>
      <c r="C294" s="9" t="s">
        <v>1203</v>
      </c>
      <c r="D294" s="9" t="s">
        <v>1204</v>
      </c>
      <c r="E294" s="9" t="s">
        <v>1205</v>
      </c>
      <c r="F294" s="9" t="s">
        <v>1206</v>
      </c>
      <c r="G294" s="7" t="s">
        <v>1207</v>
      </c>
      <c r="H294" s="9" t="s">
        <v>31</v>
      </c>
      <c r="I294" s="9" t="s">
        <v>883</v>
      </c>
      <c r="J294" s="9" t="s">
        <v>23</v>
      </c>
      <c r="K294" s="9" t="s">
        <v>24</v>
      </c>
      <c r="L294" s="9" t="s">
        <v>35</v>
      </c>
      <c r="M294" s="9" t="s">
        <v>562</v>
      </c>
      <c r="N294" s="12"/>
    </row>
    <row r="295" ht="28" spans="1:14">
      <c r="A295" s="7">
        <f>IF(COUNTIF($C$1:C295,C295)=1,MAX($A$1:A294)+1,INDEX(A:A,MATCH(C295,$C$1:C295,0)))</f>
        <v>161</v>
      </c>
      <c r="B295" s="9" t="s">
        <v>1160</v>
      </c>
      <c r="C295" s="9" t="s">
        <v>1203</v>
      </c>
      <c r="D295" s="9" t="s">
        <v>1204</v>
      </c>
      <c r="E295" s="9" t="s">
        <v>1208</v>
      </c>
      <c r="F295" s="9" t="s">
        <v>1209</v>
      </c>
      <c r="G295" s="7" t="s">
        <v>1210</v>
      </c>
      <c r="H295" s="9" t="s">
        <v>78</v>
      </c>
      <c r="I295" s="9" t="s">
        <v>1211</v>
      </c>
      <c r="J295" s="9" t="s">
        <v>67</v>
      </c>
      <c r="K295" s="9" t="s">
        <v>187</v>
      </c>
      <c r="L295" s="9" t="s">
        <v>35</v>
      </c>
      <c r="M295" s="9" t="s">
        <v>182</v>
      </c>
      <c r="N295" s="12"/>
    </row>
    <row r="296" spans="1:14">
      <c r="A296" s="7">
        <f>IF(COUNTIF($C$1:C296,C296)=1,MAX($A$1:A295)+1,INDEX(A:A,MATCH(C296,$C$1:C296,0)))</f>
        <v>161</v>
      </c>
      <c r="B296" s="9" t="s">
        <v>1160</v>
      </c>
      <c r="C296" s="9" t="s">
        <v>1203</v>
      </c>
      <c r="D296" s="9" t="s">
        <v>1204</v>
      </c>
      <c r="E296" s="9" t="s">
        <v>1212</v>
      </c>
      <c r="F296" s="9" t="s">
        <v>1213</v>
      </c>
      <c r="G296" s="7" t="s">
        <v>1214</v>
      </c>
      <c r="H296" s="9" t="s">
        <v>78</v>
      </c>
      <c r="I296" s="9" t="s">
        <v>1215</v>
      </c>
      <c r="J296" s="9" t="s">
        <v>44</v>
      </c>
      <c r="K296" s="9" t="s">
        <v>45</v>
      </c>
      <c r="L296" s="9" t="s">
        <v>35</v>
      </c>
      <c r="M296" s="9" t="s">
        <v>645</v>
      </c>
      <c r="N296" s="12"/>
    </row>
    <row r="297" spans="1:14">
      <c r="A297" s="7">
        <f>IF(COUNTIF($C$1:C297,C297)=1,MAX($A$1:A296)+1,INDEX(A:A,MATCH(C297,$C$1:C297,0)))</f>
        <v>162</v>
      </c>
      <c r="B297" s="9" t="s">
        <v>1160</v>
      </c>
      <c r="C297" s="9" t="s">
        <v>1216</v>
      </c>
      <c r="D297" s="9" t="s">
        <v>1217</v>
      </c>
      <c r="E297" s="9" t="s">
        <v>1218</v>
      </c>
      <c r="F297" s="9" t="s">
        <v>1219</v>
      </c>
      <c r="G297" s="7" t="s">
        <v>1220</v>
      </c>
      <c r="H297" s="9" t="s">
        <v>42</v>
      </c>
      <c r="I297" s="9" t="s">
        <v>976</v>
      </c>
      <c r="J297" s="9" t="s">
        <v>916</v>
      </c>
      <c r="K297" s="9" t="s">
        <v>325</v>
      </c>
      <c r="L297" s="9" t="s">
        <v>35</v>
      </c>
      <c r="M297" s="9" t="s">
        <v>432</v>
      </c>
      <c r="N297" s="12"/>
    </row>
    <row r="298" spans="1:14">
      <c r="A298" s="7">
        <f>IF(COUNTIF($C$1:C298,C298)=1,MAX($A$1:A297)+1,INDEX(A:A,MATCH(C298,$C$1:C298,0)))</f>
        <v>162</v>
      </c>
      <c r="B298" s="9" t="s">
        <v>1160</v>
      </c>
      <c r="C298" s="9" t="s">
        <v>1216</v>
      </c>
      <c r="D298" s="9" t="s">
        <v>1217</v>
      </c>
      <c r="E298" s="9" t="s">
        <v>1221</v>
      </c>
      <c r="F298" s="9" t="s">
        <v>1219</v>
      </c>
      <c r="G298" s="7" t="s">
        <v>1220</v>
      </c>
      <c r="H298" s="9" t="s">
        <v>42</v>
      </c>
      <c r="I298" s="9" t="s">
        <v>976</v>
      </c>
      <c r="J298" s="9" t="s">
        <v>916</v>
      </c>
      <c r="K298" s="9" t="s">
        <v>325</v>
      </c>
      <c r="L298" s="9" t="s">
        <v>35</v>
      </c>
      <c r="M298" s="9" t="s">
        <v>358</v>
      </c>
      <c r="N298" s="12"/>
    </row>
    <row r="299" ht="28" spans="1:14">
      <c r="A299" s="7">
        <f>IF(COUNTIF($C$1:C299,C299)=1,MAX($A$1:A298)+1,INDEX(A:A,MATCH(C299,$C$1:C299,0)))</f>
        <v>163</v>
      </c>
      <c r="B299" s="9" t="s">
        <v>1160</v>
      </c>
      <c r="C299" s="9" t="s">
        <v>1222</v>
      </c>
      <c r="D299" s="9" t="s">
        <v>1223</v>
      </c>
      <c r="E299" s="9" t="s">
        <v>1224</v>
      </c>
      <c r="F299" s="9" t="s">
        <v>1225</v>
      </c>
      <c r="G299" s="7" t="s">
        <v>1226</v>
      </c>
      <c r="H299" s="9" t="s">
        <v>31</v>
      </c>
      <c r="I299" s="9" t="s">
        <v>1185</v>
      </c>
      <c r="J299" s="9" t="s">
        <v>44</v>
      </c>
      <c r="K299" s="9" t="s">
        <v>234</v>
      </c>
      <c r="L299" s="9" t="s">
        <v>35</v>
      </c>
      <c r="M299" s="9" t="s">
        <v>45</v>
      </c>
      <c r="N299" s="12"/>
    </row>
    <row r="300" ht="28" spans="1:14">
      <c r="A300" s="7">
        <f>IF(COUNTIF($C$1:C300,C300)=1,MAX($A$1:A299)+1,INDEX(A:A,MATCH(C300,$C$1:C300,0)))</f>
        <v>163</v>
      </c>
      <c r="B300" s="9" t="s">
        <v>1160</v>
      </c>
      <c r="C300" s="9" t="s">
        <v>1222</v>
      </c>
      <c r="D300" s="9" t="s">
        <v>1223</v>
      </c>
      <c r="E300" s="9" t="s">
        <v>1227</v>
      </c>
      <c r="F300" s="9" t="s">
        <v>1228</v>
      </c>
      <c r="G300" s="7" t="s">
        <v>1229</v>
      </c>
      <c r="H300" s="9" t="s">
        <v>31</v>
      </c>
      <c r="I300" s="9" t="s">
        <v>1185</v>
      </c>
      <c r="J300" s="9" t="s">
        <v>33</v>
      </c>
      <c r="K300" s="9" t="s">
        <v>34</v>
      </c>
      <c r="L300" s="9" t="s">
        <v>35</v>
      </c>
      <c r="M300" s="9" t="s">
        <v>671</v>
      </c>
      <c r="N300" s="12"/>
    </row>
    <row r="301" ht="28" spans="1:14">
      <c r="A301" s="7">
        <f>IF(COUNTIF($C$1:C301,C301)=1,MAX($A$1:A300)+1,INDEX(A:A,MATCH(C301,$C$1:C301,0)))</f>
        <v>163</v>
      </c>
      <c r="B301" s="9" t="s">
        <v>1160</v>
      </c>
      <c r="C301" s="9" t="s">
        <v>1222</v>
      </c>
      <c r="D301" s="9" t="s">
        <v>1223</v>
      </c>
      <c r="E301" s="9" t="s">
        <v>1230</v>
      </c>
      <c r="F301" s="9" t="s">
        <v>1231</v>
      </c>
      <c r="G301" s="7" t="s">
        <v>1232</v>
      </c>
      <c r="H301" s="9" t="s">
        <v>31</v>
      </c>
      <c r="I301" s="9" t="s">
        <v>1185</v>
      </c>
      <c r="J301" s="9" t="s">
        <v>33</v>
      </c>
      <c r="K301" s="9" t="s">
        <v>622</v>
      </c>
      <c r="L301" s="9" t="s">
        <v>35</v>
      </c>
      <c r="M301" s="9" t="s">
        <v>1233</v>
      </c>
      <c r="N301" s="13" t="s">
        <v>1234</v>
      </c>
    </row>
    <row r="302" ht="28" spans="1:14">
      <c r="A302" s="7">
        <f>IF(COUNTIF($C$1:C302,C302)=1,MAX($A$1:A301)+1,INDEX(A:A,MATCH(C302,$C$1:C302,0)))</f>
        <v>164</v>
      </c>
      <c r="B302" s="9" t="s">
        <v>1160</v>
      </c>
      <c r="C302" s="9" t="s">
        <v>1235</v>
      </c>
      <c r="D302" s="9" t="s">
        <v>1236</v>
      </c>
      <c r="E302" s="9" t="s">
        <v>1237</v>
      </c>
      <c r="F302" s="9" t="s">
        <v>1238</v>
      </c>
      <c r="G302" s="7" t="s">
        <v>1239</v>
      </c>
      <c r="H302" s="9" t="s">
        <v>31</v>
      </c>
      <c r="I302" s="9" t="s">
        <v>883</v>
      </c>
      <c r="J302" s="9" t="s">
        <v>67</v>
      </c>
      <c r="K302" s="9" t="s">
        <v>35</v>
      </c>
      <c r="L302" s="9">
        <v>32</v>
      </c>
      <c r="M302" s="9" t="s">
        <v>678</v>
      </c>
      <c r="N302" s="13" t="s">
        <v>1240</v>
      </c>
    </row>
    <row r="303" spans="1:14">
      <c r="A303" s="7">
        <f>IF(COUNTIF($C$1:C303,C303)=1,MAX($A$1:A302)+1,INDEX(A:A,MATCH(C303,$C$1:C303,0)))</f>
        <v>164</v>
      </c>
      <c r="B303" s="9" t="s">
        <v>1160</v>
      </c>
      <c r="C303" s="9" t="s">
        <v>1235</v>
      </c>
      <c r="D303" s="9" t="s">
        <v>1236</v>
      </c>
      <c r="E303" s="9" t="s">
        <v>1241</v>
      </c>
      <c r="F303" s="9" t="s">
        <v>1242</v>
      </c>
      <c r="G303" s="7" t="s">
        <v>1243</v>
      </c>
      <c r="H303" s="9" t="s">
        <v>78</v>
      </c>
      <c r="I303" s="9" t="s">
        <v>883</v>
      </c>
      <c r="J303" s="9" t="s">
        <v>916</v>
      </c>
      <c r="K303" s="9" t="s">
        <v>325</v>
      </c>
      <c r="L303" s="9" t="s">
        <v>35</v>
      </c>
      <c r="M303" s="9" t="s">
        <v>701</v>
      </c>
      <c r="N303" s="12"/>
    </row>
    <row r="304" spans="1:14">
      <c r="A304" s="7">
        <f>IF(COUNTIF($C$1:C304,C304)=1,MAX($A$1:A303)+1,INDEX(A:A,MATCH(C304,$C$1:C304,0)))</f>
        <v>165</v>
      </c>
      <c r="B304" s="9" t="s">
        <v>1160</v>
      </c>
      <c r="C304" s="9" t="s">
        <v>1244</v>
      </c>
      <c r="D304" s="9" t="s">
        <v>1245</v>
      </c>
      <c r="E304" s="9" t="s">
        <v>1246</v>
      </c>
      <c r="F304" s="9" t="s">
        <v>1219</v>
      </c>
      <c r="G304" s="7" t="s">
        <v>1220</v>
      </c>
      <c r="H304" s="9" t="s">
        <v>42</v>
      </c>
      <c r="I304" s="9" t="s">
        <v>255</v>
      </c>
      <c r="J304" s="9" t="s">
        <v>916</v>
      </c>
      <c r="K304" s="9" t="s">
        <v>234</v>
      </c>
      <c r="L304" s="9" t="s">
        <v>35</v>
      </c>
      <c r="M304" s="9" t="s">
        <v>358</v>
      </c>
      <c r="N304" s="12"/>
    </row>
    <row r="305" spans="1:14">
      <c r="A305" s="7">
        <f>IF(COUNTIF($C$1:C305,C305)=1,MAX($A$1:A304)+1,INDEX(A:A,MATCH(C305,$C$1:C305,0)))</f>
        <v>165</v>
      </c>
      <c r="B305" s="9" t="s">
        <v>1160</v>
      </c>
      <c r="C305" s="9" t="s">
        <v>1244</v>
      </c>
      <c r="D305" s="9" t="s">
        <v>1245</v>
      </c>
      <c r="E305" s="9" t="s">
        <v>1247</v>
      </c>
      <c r="F305" s="9" t="s">
        <v>1219</v>
      </c>
      <c r="G305" s="7" t="s">
        <v>1220</v>
      </c>
      <c r="H305" s="9" t="s">
        <v>42</v>
      </c>
      <c r="I305" s="9" t="s">
        <v>255</v>
      </c>
      <c r="J305" s="9" t="s">
        <v>916</v>
      </c>
      <c r="K305" s="9" t="s">
        <v>234</v>
      </c>
      <c r="L305" s="9" t="s">
        <v>35</v>
      </c>
      <c r="M305" s="9" t="s">
        <v>131</v>
      </c>
      <c r="N305" s="12"/>
    </row>
    <row r="306" spans="1:14">
      <c r="A306" s="7">
        <f>IF(COUNTIF($C$1:C306,C306)=1,MAX($A$1:A305)+1,INDEX(A:A,MATCH(C306,$C$1:C306,0)))</f>
        <v>165</v>
      </c>
      <c r="B306" s="9" t="s">
        <v>1160</v>
      </c>
      <c r="C306" s="9" t="s">
        <v>1244</v>
      </c>
      <c r="D306" s="9" t="s">
        <v>1245</v>
      </c>
      <c r="E306" s="9" t="s">
        <v>1248</v>
      </c>
      <c r="F306" s="9" t="s">
        <v>1176</v>
      </c>
      <c r="G306" s="7" t="s">
        <v>1177</v>
      </c>
      <c r="H306" s="9" t="s">
        <v>42</v>
      </c>
      <c r="I306" s="9" t="s">
        <v>79</v>
      </c>
      <c r="J306" s="9" t="s">
        <v>916</v>
      </c>
      <c r="K306" s="9" t="s">
        <v>325</v>
      </c>
      <c r="L306" s="9" t="s">
        <v>35</v>
      </c>
      <c r="M306" s="9" t="s">
        <v>339</v>
      </c>
      <c r="N306" s="12"/>
    </row>
    <row r="307" ht="28" spans="1:14">
      <c r="A307" s="7">
        <f>IF(COUNTIF($C$1:C307,C307)=1,MAX($A$1:A306)+1,INDEX(A:A,MATCH(C307,$C$1:C307,0)))</f>
        <v>165</v>
      </c>
      <c r="B307" s="9" t="s">
        <v>1160</v>
      </c>
      <c r="C307" s="9" t="s">
        <v>1244</v>
      </c>
      <c r="D307" s="9" t="s">
        <v>1245</v>
      </c>
      <c r="E307" s="9" t="s">
        <v>1249</v>
      </c>
      <c r="F307" s="9" t="s">
        <v>1176</v>
      </c>
      <c r="G307" s="7" t="s">
        <v>1177</v>
      </c>
      <c r="H307" s="9" t="s">
        <v>42</v>
      </c>
      <c r="I307" s="9" t="s">
        <v>429</v>
      </c>
      <c r="J307" s="9" t="s">
        <v>916</v>
      </c>
      <c r="K307" s="9" t="s">
        <v>234</v>
      </c>
      <c r="L307" s="9" t="s">
        <v>35</v>
      </c>
      <c r="M307" s="9" t="s">
        <v>1250</v>
      </c>
      <c r="N307" s="12"/>
    </row>
    <row r="308" ht="28" spans="1:14">
      <c r="A308" s="7">
        <f>IF(COUNTIF($C$1:C308,C308)=1,MAX($A$1:A307)+1,INDEX(A:A,MATCH(C308,$C$1:C308,0)))</f>
        <v>165</v>
      </c>
      <c r="B308" s="9" t="s">
        <v>1160</v>
      </c>
      <c r="C308" s="9" t="s">
        <v>1244</v>
      </c>
      <c r="D308" s="9" t="s">
        <v>1245</v>
      </c>
      <c r="E308" s="9" t="s">
        <v>1251</v>
      </c>
      <c r="F308" s="9" t="s">
        <v>1176</v>
      </c>
      <c r="G308" s="7" t="s">
        <v>1177</v>
      </c>
      <c r="H308" s="9" t="s">
        <v>42</v>
      </c>
      <c r="I308" s="9" t="s">
        <v>429</v>
      </c>
      <c r="J308" s="9" t="s">
        <v>916</v>
      </c>
      <c r="K308" s="9" t="s">
        <v>234</v>
      </c>
      <c r="L308" s="9" t="s">
        <v>35</v>
      </c>
      <c r="M308" s="9" t="s">
        <v>525</v>
      </c>
      <c r="N308" s="12"/>
    </row>
    <row r="309" spans="1:14">
      <c r="A309" s="7">
        <f>IF(COUNTIF($C$1:C309,C309)=1,MAX($A$1:A308)+1,INDEX(A:A,MATCH(C309,$C$1:C309,0)))</f>
        <v>166</v>
      </c>
      <c r="B309" s="9" t="s">
        <v>1160</v>
      </c>
      <c r="C309" s="9" t="s">
        <v>1252</v>
      </c>
      <c r="D309" s="9" t="s">
        <v>1253</v>
      </c>
      <c r="E309" s="9" t="s">
        <v>1254</v>
      </c>
      <c r="F309" s="9" t="s">
        <v>1255</v>
      </c>
      <c r="G309" s="7" t="s">
        <v>1256</v>
      </c>
      <c r="H309" s="9" t="s">
        <v>31</v>
      </c>
      <c r="I309" s="9" t="s">
        <v>883</v>
      </c>
      <c r="J309" s="9" t="s">
        <v>33</v>
      </c>
      <c r="K309" s="9" t="s">
        <v>622</v>
      </c>
      <c r="L309" s="9" t="s">
        <v>35</v>
      </c>
      <c r="M309" s="9" t="s">
        <v>182</v>
      </c>
      <c r="N309" s="12"/>
    </row>
    <row r="310" ht="28" spans="1:14">
      <c r="A310" s="7">
        <f>IF(COUNTIF($C$1:C310,C310)=1,MAX($A$1:A309)+1,INDEX(A:A,MATCH(C310,$C$1:C310,0)))</f>
        <v>167</v>
      </c>
      <c r="B310" s="9" t="s">
        <v>1160</v>
      </c>
      <c r="C310" s="9" t="s">
        <v>1257</v>
      </c>
      <c r="D310" s="9" t="s">
        <v>1258</v>
      </c>
      <c r="E310" s="9" t="s">
        <v>1237</v>
      </c>
      <c r="F310" s="9" t="s">
        <v>1238</v>
      </c>
      <c r="G310" s="7" t="s">
        <v>1239</v>
      </c>
      <c r="H310" s="9" t="s">
        <v>31</v>
      </c>
      <c r="I310" s="9" t="s">
        <v>883</v>
      </c>
      <c r="J310" s="9" t="s">
        <v>67</v>
      </c>
      <c r="K310" s="9" t="s">
        <v>35</v>
      </c>
      <c r="L310" s="9">
        <v>32</v>
      </c>
      <c r="M310" s="9" t="s">
        <v>678</v>
      </c>
      <c r="N310" s="13" t="s">
        <v>1259</v>
      </c>
    </row>
    <row r="311" spans="1:14">
      <c r="A311" s="7">
        <f>IF(COUNTIF($C$1:C311,C311)=1,MAX($A$1:A310)+1,INDEX(A:A,MATCH(C311,$C$1:C311,0)))</f>
        <v>167</v>
      </c>
      <c r="B311" s="9" t="s">
        <v>1160</v>
      </c>
      <c r="C311" s="9" t="s">
        <v>1257</v>
      </c>
      <c r="D311" s="9" t="s">
        <v>1258</v>
      </c>
      <c r="E311" s="9" t="s">
        <v>1260</v>
      </c>
      <c r="F311" s="9" t="s">
        <v>1261</v>
      </c>
      <c r="G311" s="7" t="s">
        <v>1262</v>
      </c>
      <c r="H311" s="9" t="s">
        <v>31</v>
      </c>
      <c r="I311" s="9" t="s">
        <v>883</v>
      </c>
      <c r="J311" s="9" t="s">
        <v>67</v>
      </c>
      <c r="K311" s="9" t="s">
        <v>234</v>
      </c>
      <c r="L311" s="9" t="s">
        <v>35</v>
      </c>
      <c r="M311" s="9" t="s">
        <v>218</v>
      </c>
      <c r="N311" s="12"/>
    </row>
    <row r="312" ht="28" spans="1:14">
      <c r="A312" s="7">
        <f>IF(COUNTIF($C$1:C312,C312)=1,MAX($A$1:A311)+1,INDEX(A:A,MATCH(C312,$C$1:C312,0)))</f>
        <v>168</v>
      </c>
      <c r="B312" s="9" t="s">
        <v>1160</v>
      </c>
      <c r="C312" s="9" t="s">
        <v>1263</v>
      </c>
      <c r="D312" s="9" t="s">
        <v>1264</v>
      </c>
      <c r="E312" s="9" t="s">
        <v>1265</v>
      </c>
      <c r="F312" s="9" t="s">
        <v>1266</v>
      </c>
      <c r="G312" s="7" t="s">
        <v>1256</v>
      </c>
      <c r="H312" s="9" t="s">
        <v>31</v>
      </c>
      <c r="I312" s="9" t="s">
        <v>1185</v>
      </c>
      <c r="J312" s="9" t="s">
        <v>33</v>
      </c>
      <c r="K312" s="9" t="s">
        <v>34</v>
      </c>
      <c r="L312" s="9" t="s">
        <v>35</v>
      </c>
      <c r="M312" s="9" t="s">
        <v>302</v>
      </c>
      <c r="N312" s="12"/>
    </row>
    <row r="313" spans="1:14">
      <c r="A313" s="7">
        <f>IF(COUNTIF($C$1:C313,C313)=1,MAX($A$1:A312)+1,INDEX(A:A,MATCH(C313,$C$1:C313,0)))</f>
        <v>169</v>
      </c>
      <c r="B313" s="9" t="s">
        <v>1267</v>
      </c>
      <c r="C313" s="9" t="s">
        <v>1268</v>
      </c>
      <c r="D313" s="9" t="s">
        <v>1269</v>
      </c>
      <c r="E313" s="9" t="s">
        <v>1270</v>
      </c>
      <c r="F313" s="9" t="s">
        <v>1271</v>
      </c>
      <c r="G313" s="7" t="s">
        <v>1272</v>
      </c>
      <c r="H313" s="9" t="s">
        <v>42</v>
      </c>
      <c r="I313" s="9" t="s">
        <v>1026</v>
      </c>
      <c r="J313" s="9" t="s">
        <v>67</v>
      </c>
      <c r="K313" s="9" t="s">
        <v>34</v>
      </c>
      <c r="L313" s="9">
        <v>8</v>
      </c>
      <c r="M313" s="9" t="s">
        <v>1273</v>
      </c>
      <c r="N313" s="12" t="s">
        <v>1274</v>
      </c>
    </row>
    <row r="314" spans="1:14">
      <c r="A314" s="7">
        <f>IF(COUNTIF($C$1:C314,C314)=1,MAX($A$1:A313)+1,INDEX(A:A,MATCH(C314,$C$1:C314,0)))</f>
        <v>170</v>
      </c>
      <c r="B314" s="9" t="s">
        <v>1267</v>
      </c>
      <c r="C314" s="9" t="s">
        <v>1275</v>
      </c>
      <c r="D314" s="9" t="s">
        <v>1276</v>
      </c>
      <c r="E314" s="9" t="s">
        <v>1277</v>
      </c>
      <c r="F314" s="9" t="s">
        <v>1278</v>
      </c>
      <c r="G314" s="7" t="s">
        <v>1279</v>
      </c>
      <c r="H314" s="9" t="s">
        <v>31</v>
      </c>
      <c r="I314" s="9" t="s">
        <v>1215</v>
      </c>
      <c r="J314" s="9" t="s">
        <v>33</v>
      </c>
      <c r="K314" s="9">
        <v>24</v>
      </c>
      <c r="L314" s="9">
        <v>0</v>
      </c>
      <c r="M314" s="9" t="s">
        <v>187</v>
      </c>
      <c r="N314" s="12" t="s">
        <v>1280</v>
      </c>
    </row>
    <row r="315" spans="1:14">
      <c r="A315" s="7">
        <f>IF(COUNTIF($C$1:C315,C315)=1,MAX($A$1:A314)+1,INDEX(A:A,MATCH(C315,$C$1:C315,0)))</f>
        <v>170</v>
      </c>
      <c r="B315" s="9" t="s">
        <v>1267</v>
      </c>
      <c r="C315" s="9" t="s">
        <v>1275</v>
      </c>
      <c r="D315" s="9" t="s">
        <v>1276</v>
      </c>
      <c r="E315" s="9" t="s">
        <v>1281</v>
      </c>
      <c r="F315" s="9" t="s">
        <v>1278</v>
      </c>
      <c r="G315" s="7" t="s">
        <v>1279</v>
      </c>
      <c r="H315" s="9" t="s">
        <v>31</v>
      </c>
      <c r="I315" s="9" t="s">
        <v>1215</v>
      </c>
      <c r="J315" s="9" t="s">
        <v>33</v>
      </c>
      <c r="K315" s="9">
        <v>24</v>
      </c>
      <c r="L315" s="9">
        <v>0</v>
      </c>
      <c r="M315" s="9" t="s">
        <v>45</v>
      </c>
      <c r="N315" s="12" t="s">
        <v>1280</v>
      </c>
    </row>
    <row r="316" spans="1:14">
      <c r="A316" s="7">
        <f>IF(COUNTIF($C$1:C316,C316)=1,MAX($A$1:A315)+1,INDEX(A:A,MATCH(C316,$C$1:C316,0)))</f>
        <v>171</v>
      </c>
      <c r="B316" s="9" t="s">
        <v>1267</v>
      </c>
      <c r="C316" s="9" t="s">
        <v>1282</v>
      </c>
      <c r="D316" s="9" t="s">
        <v>1283</v>
      </c>
      <c r="E316" s="9" t="s">
        <v>1284</v>
      </c>
      <c r="F316" s="9" t="s">
        <v>1285</v>
      </c>
      <c r="G316" s="7" t="s">
        <v>1286</v>
      </c>
      <c r="H316" s="9" t="s">
        <v>42</v>
      </c>
      <c r="I316" s="9" t="s">
        <v>1215</v>
      </c>
      <c r="J316" s="9" t="s">
        <v>67</v>
      </c>
      <c r="K316" s="9" t="s">
        <v>616</v>
      </c>
      <c r="L316" s="9" t="s">
        <v>35</v>
      </c>
      <c r="M316" s="9" t="s">
        <v>171</v>
      </c>
      <c r="N316" s="12" t="s">
        <v>1287</v>
      </c>
    </row>
    <row r="317" spans="1:14">
      <c r="A317" s="7">
        <f>IF(COUNTIF($C$1:C317,C317)=1,MAX($A$1:A316)+1,INDEX(A:A,MATCH(C317,$C$1:C317,0)))</f>
        <v>171</v>
      </c>
      <c r="B317" s="9" t="s">
        <v>1267</v>
      </c>
      <c r="C317" s="9" t="s">
        <v>1282</v>
      </c>
      <c r="D317" s="9" t="s">
        <v>1283</v>
      </c>
      <c r="E317" s="9" t="s">
        <v>1288</v>
      </c>
      <c r="F317" s="9" t="s">
        <v>1285</v>
      </c>
      <c r="G317" s="7" t="s">
        <v>1286</v>
      </c>
      <c r="H317" s="9" t="s">
        <v>42</v>
      </c>
      <c r="I317" s="9" t="s">
        <v>1215</v>
      </c>
      <c r="J317" s="9" t="s">
        <v>67</v>
      </c>
      <c r="K317" s="9" t="s">
        <v>616</v>
      </c>
      <c r="L317" s="9" t="s">
        <v>35</v>
      </c>
      <c r="M317" s="9" t="s">
        <v>171</v>
      </c>
      <c r="N317" s="12" t="s">
        <v>1287</v>
      </c>
    </row>
    <row r="318" spans="1:14">
      <c r="A318" s="7">
        <f>IF(COUNTIF($C$1:C318,C318)=1,MAX($A$1:A317)+1,INDEX(A:A,MATCH(C318,$C$1:C318,0)))</f>
        <v>172</v>
      </c>
      <c r="B318" s="9" t="s">
        <v>1267</v>
      </c>
      <c r="C318" s="9" t="s">
        <v>1289</v>
      </c>
      <c r="D318" s="9" t="s">
        <v>1290</v>
      </c>
      <c r="E318" s="9" t="s">
        <v>1291</v>
      </c>
      <c r="F318" s="9" t="s">
        <v>1292</v>
      </c>
      <c r="G318" s="7" t="s">
        <v>1293</v>
      </c>
      <c r="H318" s="9" t="s">
        <v>78</v>
      </c>
      <c r="I318" s="9" t="s">
        <v>1215</v>
      </c>
      <c r="J318" s="9" t="s">
        <v>149</v>
      </c>
      <c r="K318" s="9">
        <v>44</v>
      </c>
      <c r="L318" s="9">
        <v>12</v>
      </c>
      <c r="M318" s="9" t="s">
        <v>45</v>
      </c>
      <c r="N318" s="12" t="s">
        <v>1294</v>
      </c>
    </row>
    <row r="319" spans="1:14">
      <c r="A319" s="7">
        <f>IF(COUNTIF($C$1:C319,C319)=1,MAX($A$1:A318)+1,INDEX(A:A,MATCH(C319,$C$1:C319,0)))</f>
        <v>172</v>
      </c>
      <c r="B319" s="9" t="s">
        <v>1267</v>
      </c>
      <c r="C319" s="9" t="s">
        <v>1289</v>
      </c>
      <c r="D319" s="9" t="s">
        <v>1290</v>
      </c>
      <c r="E319" s="9" t="s">
        <v>1295</v>
      </c>
      <c r="F319" s="9" t="s">
        <v>1292</v>
      </c>
      <c r="G319" s="7" t="s">
        <v>1293</v>
      </c>
      <c r="H319" s="9" t="s">
        <v>78</v>
      </c>
      <c r="I319" s="9" t="s">
        <v>1215</v>
      </c>
      <c r="J319" s="9" t="s">
        <v>149</v>
      </c>
      <c r="K319" s="9">
        <v>44</v>
      </c>
      <c r="L319" s="9">
        <v>12</v>
      </c>
      <c r="M319" s="9" t="s">
        <v>723</v>
      </c>
      <c r="N319" s="12" t="s">
        <v>1294</v>
      </c>
    </row>
    <row r="320" spans="1:14">
      <c r="A320" s="7">
        <f>IF(COUNTIF($C$1:C320,C320)=1,MAX($A$1:A319)+1,INDEX(A:A,MATCH(C320,$C$1:C320,0)))</f>
        <v>173</v>
      </c>
      <c r="B320" s="9" t="s">
        <v>1267</v>
      </c>
      <c r="C320" s="9" t="s">
        <v>1296</v>
      </c>
      <c r="D320" s="9" t="s">
        <v>1297</v>
      </c>
      <c r="E320" s="9" t="s">
        <v>1298</v>
      </c>
      <c r="F320" s="9" t="s">
        <v>1299</v>
      </c>
      <c r="G320" s="7" t="s">
        <v>1300</v>
      </c>
      <c r="H320" s="9" t="s">
        <v>78</v>
      </c>
      <c r="I320" s="9" t="s">
        <v>1215</v>
      </c>
      <c r="J320" s="9" t="s">
        <v>67</v>
      </c>
      <c r="K320" s="9" t="s">
        <v>53</v>
      </c>
      <c r="L320" s="9" t="s">
        <v>35</v>
      </c>
      <c r="M320" s="9" t="s">
        <v>45</v>
      </c>
      <c r="N320" s="12" t="s">
        <v>1301</v>
      </c>
    </row>
    <row r="321" spans="1:14">
      <c r="A321" s="7">
        <f>IF(COUNTIF($C$1:C321,C321)=1,MAX($A$1:A320)+1,INDEX(A:A,MATCH(C321,$C$1:C321,0)))</f>
        <v>173</v>
      </c>
      <c r="B321" s="9" t="s">
        <v>1267</v>
      </c>
      <c r="C321" s="9" t="s">
        <v>1296</v>
      </c>
      <c r="D321" s="9" t="s">
        <v>1297</v>
      </c>
      <c r="E321" s="9" t="s">
        <v>1302</v>
      </c>
      <c r="F321" s="9" t="s">
        <v>1299</v>
      </c>
      <c r="G321" s="7" t="s">
        <v>1300</v>
      </c>
      <c r="H321" s="9" t="s">
        <v>78</v>
      </c>
      <c r="I321" s="9" t="s">
        <v>1215</v>
      </c>
      <c r="J321" s="9" t="s">
        <v>67</v>
      </c>
      <c r="K321" s="9" t="s">
        <v>53</v>
      </c>
      <c r="L321" s="9" t="s">
        <v>35</v>
      </c>
      <c r="M321" s="9" t="s">
        <v>990</v>
      </c>
      <c r="N321" s="12" t="s">
        <v>1301</v>
      </c>
    </row>
    <row r="322" spans="1:14">
      <c r="A322" s="7">
        <f>IF(COUNTIF($C$1:C322,C322)=1,MAX($A$1:A321)+1,INDEX(A:A,MATCH(C322,$C$1:C322,0)))</f>
        <v>174</v>
      </c>
      <c r="B322" s="9" t="s">
        <v>1267</v>
      </c>
      <c r="C322" s="9" t="s">
        <v>1303</v>
      </c>
      <c r="D322" s="9" t="s">
        <v>1304</v>
      </c>
      <c r="E322" s="9" t="s">
        <v>1305</v>
      </c>
      <c r="F322" s="9" t="s">
        <v>1306</v>
      </c>
      <c r="G322" s="7" t="s">
        <v>1307</v>
      </c>
      <c r="H322" s="9" t="s">
        <v>31</v>
      </c>
      <c r="I322" s="9" t="s">
        <v>1215</v>
      </c>
      <c r="J322" s="9" t="s">
        <v>67</v>
      </c>
      <c r="K322" s="9" t="s">
        <v>53</v>
      </c>
      <c r="L322" s="9" t="s">
        <v>35</v>
      </c>
      <c r="M322" s="9" t="s">
        <v>234</v>
      </c>
      <c r="N322" s="12" t="s">
        <v>1308</v>
      </c>
    </row>
    <row r="323" spans="1:14">
      <c r="A323" s="7">
        <f>IF(COUNTIF($C$1:C323,C323)=1,MAX($A$1:A322)+1,INDEX(A:A,MATCH(C323,$C$1:C323,0)))</f>
        <v>174</v>
      </c>
      <c r="B323" s="9" t="s">
        <v>1267</v>
      </c>
      <c r="C323" s="9" t="s">
        <v>1303</v>
      </c>
      <c r="D323" s="9" t="s">
        <v>1304</v>
      </c>
      <c r="E323" s="9" t="s">
        <v>1309</v>
      </c>
      <c r="F323" s="9" t="s">
        <v>1306</v>
      </c>
      <c r="G323" s="7" t="s">
        <v>1307</v>
      </c>
      <c r="H323" s="9" t="s">
        <v>31</v>
      </c>
      <c r="I323" s="9" t="s">
        <v>1215</v>
      </c>
      <c r="J323" s="9" t="s">
        <v>67</v>
      </c>
      <c r="K323" s="9" t="s">
        <v>53</v>
      </c>
      <c r="L323" s="9" t="s">
        <v>35</v>
      </c>
      <c r="M323" s="9" t="s">
        <v>45</v>
      </c>
      <c r="N323" s="12" t="s">
        <v>1308</v>
      </c>
    </row>
    <row r="324" spans="1:14">
      <c r="A324" s="7">
        <f>IF(COUNTIF($C$1:C324,C324)=1,MAX($A$1:A323)+1,INDEX(A:A,MATCH(C324,$C$1:C324,0)))</f>
        <v>175</v>
      </c>
      <c r="B324" s="9" t="s">
        <v>1310</v>
      </c>
      <c r="C324" s="9" t="s">
        <v>1311</v>
      </c>
      <c r="D324" s="9" t="s">
        <v>1312</v>
      </c>
      <c r="E324" s="9" t="s">
        <v>1313</v>
      </c>
      <c r="F324" s="9" t="s">
        <v>1314</v>
      </c>
      <c r="G324" s="7" t="s">
        <v>1315</v>
      </c>
      <c r="H324" s="9" t="s">
        <v>31</v>
      </c>
      <c r="I324" s="9" t="s">
        <v>1316</v>
      </c>
      <c r="J324" s="9" t="s">
        <v>67</v>
      </c>
      <c r="K324" s="9" t="s">
        <v>234</v>
      </c>
      <c r="L324" s="9" t="s">
        <v>35</v>
      </c>
      <c r="M324" s="9" t="s">
        <v>430</v>
      </c>
      <c r="N324" s="12"/>
    </row>
    <row r="325" spans="1:14">
      <c r="A325" s="7">
        <f>IF(COUNTIF($C$1:C325,C325)=1,MAX($A$1:A324)+1,INDEX(A:A,MATCH(C325,$C$1:C325,0)))</f>
        <v>176</v>
      </c>
      <c r="B325" s="9" t="s">
        <v>1310</v>
      </c>
      <c r="C325" s="9" t="s">
        <v>1317</v>
      </c>
      <c r="D325" s="9" t="s">
        <v>1318</v>
      </c>
      <c r="E325" s="9" t="s">
        <v>1319</v>
      </c>
      <c r="F325" s="9" t="s">
        <v>1320</v>
      </c>
      <c r="G325" s="7" t="s">
        <v>1210</v>
      </c>
      <c r="H325" s="9" t="s">
        <v>78</v>
      </c>
      <c r="I325" s="9" t="s">
        <v>1321</v>
      </c>
      <c r="J325" s="9" t="s">
        <v>149</v>
      </c>
      <c r="K325" s="9" t="s">
        <v>218</v>
      </c>
      <c r="L325" s="9" t="s">
        <v>35</v>
      </c>
      <c r="M325" s="9">
        <v>54</v>
      </c>
      <c r="N325" s="12"/>
    </row>
    <row r="326" spans="1:14">
      <c r="A326" s="7">
        <f>IF(COUNTIF($C$1:C326,C326)=1,MAX($A$1:A325)+1,INDEX(A:A,MATCH(C326,$C$1:C326,0)))</f>
        <v>177</v>
      </c>
      <c r="B326" s="9" t="s">
        <v>1310</v>
      </c>
      <c r="C326" s="9" t="s">
        <v>1322</v>
      </c>
      <c r="D326" s="9" t="s">
        <v>1323</v>
      </c>
      <c r="E326" s="9" t="s">
        <v>1324</v>
      </c>
      <c r="F326" s="9" t="s">
        <v>1325</v>
      </c>
      <c r="G326" s="7" t="s">
        <v>1326</v>
      </c>
      <c r="H326" s="9" t="s">
        <v>31</v>
      </c>
      <c r="I326" s="9" t="s">
        <v>1316</v>
      </c>
      <c r="J326" s="9" t="s">
        <v>44</v>
      </c>
      <c r="K326" s="9" t="s">
        <v>268</v>
      </c>
      <c r="L326" s="9" t="s">
        <v>35</v>
      </c>
      <c r="M326" s="9" t="s">
        <v>990</v>
      </c>
      <c r="N326" s="12" t="s">
        <v>1327</v>
      </c>
    </row>
    <row r="327" spans="1:14">
      <c r="A327" s="7">
        <f>IF(COUNTIF($C$1:C327,C327)=1,MAX($A$1:A326)+1,INDEX(A:A,MATCH(C327,$C$1:C327,0)))</f>
        <v>177</v>
      </c>
      <c r="B327" s="9" t="s">
        <v>1310</v>
      </c>
      <c r="C327" s="9" t="s">
        <v>1322</v>
      </c>
      <c r="D327" s="9" t="s">
        <v>1323</v>
      </c>
      <c r="E327" s="9" t="s">
        <v>1328</v>
      </c>
      <c r="F327" s="9" t="s">
        <v>1325</v>
      </c>
      <c r="G327" s="7" t="s">
        <v>1326</v>
      </c>
      <c r="H327" s="9" t="s">
        <v>31</v>
      </c>
      <c r="I327" s="9" t="s">
        <v>1316</v>
      </c>
      <c r="J327" s="9" t="s">
        <v>44</v>
      </c>
      <c r="K327" s="9" t="s">
        <v>268</v>
      </c>
      <c r="L327" s="9" t="s">
        <v>35</v>
      </c>
      <c r="M327" s="9" t="s">
        <v>1273</v>
      </c>
      <c r="N327" s="12" t="s">
        <v>1327</v>
      </c>
    </row>
    <row r="328" spans="1:14">
      <c r="A328" s="7">
        <f>IF(COUNTIF($C$1:C328,C328)=1,MAX($A$1:A327)+1,INDEX(A:A,MATCH(C328,$C$1:C328,0)))</f>
        <v>177</v>
      </c>
      <c r="B328" s="9" t="s">
        <v>1310</v>
      </c>
      <c r="C328" s="9" t="s">
        <v>1322</v>
      </c>
      <c r="D328" s="9" t="s">
        <v>1323</v>
      </c>
      <c r="E328" s="9">
        <v>2120576</v>
      </c>
      <c r="F328" s="9" t="s">
        <v>1329</v>
      </c>
      <c r="G328" s="7" t="s">
        <v>1330</v>
      </c>
      <c r="H328" s="9" t="s">
        <v>78</v>
      </c>
      <c r="I328" s="9" t="s">
        <v>1316</v>
      </c>
      <c r="J328" s="9" t="s">
        <v>44</v>
      </c>
      <c r="K328" s="9">
        <v>32</v>
      </c>
      <c r="L328" s="9">
        <v>8</v>
      </c>
      <c r="M328" s="9" t="s">
        <v>1331</v>
      </c>
      <c r="N328" s="12" t="s">
        <v>1332</v>
      </c>
    </row>
    <row r="329" spans="1:14">
      <c r="A329" s="7">
        <f>IF(COUNTIF($C$1:C329,C329)=1,MAX($A$1:A328)+1,INDEX(A:A,MATCH(C329,$C$1:C329,0)))</f>
        <v>178</v>
      </c>
      <c r="B329" s="9" t="s">
        <v>1310</v>
      </c>
      <c r="C329" s="9" t="s">
        <v>1333</v>
      </c>
      <c r="D329" s="9" t="s">
        <v>1334</v>
      </c>
      <c r="E329" s="9" t="s">
        <v>1335</v>
      </c>
      <c r="F329" s="9" t="s">
        <v>1336</v>
      </c>
      <c r="G329" s="7" t="s">
        <v>1337</v>
      </c>
      <c r="H329" s="9" t="s">
        <v>31</v>
      </c>
      <c r="I329" s="9" t="s">
        <v>1316</v>
      </c>
      <c r="J329" s="9" t="s">
        <v>33</v>
      </c>
      <c r="K329" s="9" t="s">
        <v>472</v>
      </c>
      <c r="L329" s="9">
        <v>16</v>
      </c>
      <c r="M329" s="9" t="s">
        <v>25</v>
      </c>
      <c r="N329" s="12" t="s">
        <v>1338</v>
      </c>
    </row>
    <row r="330" spans="1:14">
      <c r="A330" s="7">
        <f>IF(COUNTIF($C$1:C330,C330)=1,MAX($A$1:A329)+1,INDEX(A:A,MATCH(C330,$C$1:C330,0)))</f>
        <v>179</v>
      </c>
      <c r="B330" s="9" t="s">
        <v>1310</v>
      </c>
      <c r="C330" s="9" t="s">
        <v>1339</v>
      </c>
      <c r="D330" s="9" t="s">
        <v>1340</v>
      </c>
      <c r="E330" s="9" t="s">
        <v>1341</v>
      </c>
      <c r="F330" s="9" t="s">
        <v>1342</v>
      </c>
      <c r="G330" s="7" t="s">
        <v>1343</v>
      </c>
      <c r="H330" s="9" t="s">
        <v>31</v>
      </c>
      <c r="I330" s="9" t="s">
        <v>1321</v>
      </c>
      <c r="J330" s="9" t="s">
        <v>67</v>
      </c>
      <c r="K330" s="9" t="s">
        <v>234</v>
      </c>
      <c r="L330" s="9" t="s">
        <v>35</v>
      </c>
      <c r="M330" s="9" t="s">
        <v>182</v>
      </c>
      <c r="N330" s="12"/>
    </row>
    <row r="331" ht="28" spans="1:14">
      <c r="A331" s="7">
        <f>IF(COUNTIF($C$1:C331,C331)=1,MAX($A$1:A330)+1,INDEX(A:A,MATCH(C331,$C$1:C331,0)))</f>
        <v>180</v>
      </c>
      <c r="B331" s="9" t="s">
        <v>1344</v>
      </c>
      <c r="C331" s="9" t="s">
        <v>1345</v>
      </c>
      <c r="D331" s="9" t="s">
        <v>1346</v>
      </c>
      <c r="E331" s="9" t="s">
        <v>1347</v>
      </c>
      <c r="F331" s="9" t="s">
        <v>1348</v>
      </c>
      <c r="G331" s="7" t="s">
        <v>1349</v>
      </c>
      <c r="H331" s="9" t="s">
        <v>78</v>
      </c>
      <c r="I331" s="9" t="s">
        <v>102</v>
      </c>
      <c r="J331" s="9" t="s">
        <v>23</v>
      </c>
      <c r="K331" s="9" t="s">
        <v>588</v>
      </c>
      <c r="L331" s="9" t="s">
        <v>35</v>
      </c>
      <c r="M331" s="9" t="s">
        <v>701</v>
      </c>
      <c r="N331" s="12"/>
    </row>
    <row r="332" ht="28" spans="1:14">
      <c r="A332" s="7">
        <f>IF(COUNTIF($C$1:C332,C332)=1,MAX($A$1:A331)+1,INDEX(A:A,MATCH(C332,$C$1:C332,0)))</f>
        <v>180</v>
      </c>
      <c r="B332" s="9" t="s">
        <v>1344</v>
      </c>
      <c r="C332" s="9" t="s">
        <v>1345</v>
      </c>
      <c r="D332" s="9" t="s">
        <v>1346</v>
      </c>
      <c r="E332" s="9" t="s">
        <v>1350</v>
      </c>
      <c r="F332" s="9" t="s">
        <v>1348</v>
      </c>
      <c r="G332" s="7" t="s">
        <v>1349</v>
      </c>
      <c r="H332" s="9" t="s">
        <v>78</v>
      </c>
      <c r="I332" s="9" t="s">
        <v>102</v>
      </c>
      <c r="J332" s="9" t="s">
        <v>23</v>
      </c>
      <c r="K332" s="9" t="s">
        <v>588</v>
      </c>
      <c r="L332" s="9" t="s">
        <v>35</v>
      </c>
      <c r="M332" s="9" t="s">
        <v>701</v>
      </c>
      <c r="N332" s="12"/>
    </row>
    <row r="333" spans="1:14">
      <c r="A333" s="7">
        <f>IF(COUNTIF($C$1:C333,C333)=1,MAX($A$1:A332)+1,INDEX(A:A,MATCH(C333,$C$1:C333,0)))</f>
        <v>181</v>
      </c>
      <c r="B333" s="9" t="s">
        <v>1344</v>
      </c>
      <c r="C333" s="9" t="s">
        <v>1351</v>
      </c>
      <c r="D333" s="9" t="s">
        <v>1352</v>
      </c>
      <c r="E333" s="9" t="s">
        <v>1353</v>
      </c>
      <c r="F333" s="9" t="s">
        <v>1354</v>
      </c>
      <c r="G333" s="7" t="s">
        <v>1355</v>
      </c>
      <c r="H333" s="9" t="s">
        <v>42</v>
      </c>
      <c r="I333" s="9" t="s">
        <v>43</v>
      </c>
      <c r="J333" s="9" t="s">
        <v>23</v>
      </c>
      <c r="K333" s="9" t="s">
        <v>588</v>
      </c>
      <c r="L333" s="9" t="s">
        <v>35</v>
      </c>
      <c r="M333" s="9" t="s">
        <v>129</v>
      </c>
      <c r="N333" s="12"/>
    </row>
    <row r="334" spans="1:14">
      <c r="A334" s="7">
        <f>IF(COUNTIF($C$1:C334,C334)=1,MAX($A$1:A333)+1,INDEX(A:A,MATCH(C334,$C$1:C334,0)))</f>
        <v>181</v>
      </c>
      <c r="B334" s="9" t="s">
        <v>1344</v>
      </c>
      <c r="C334" s="9" t="s">
        <v>1351</v>
      </c>
      <c r="D334" s="9" t="s">
        <v>1352</v>
      </c>
      <c r="E334" s="9" t="s">
        <v>1356</v>
      </c>
      <c r="F334" s="9" t="s">
        <v>1354</v>
      </c>
      <c r="G334" s="7" t="s">
        <v>1355</v>
      </c>
      <c r="H334" s="9" t="s">
        <v>42</v>
      </c>
      <c r="I334" s="9" t="s">
        <v>43</v>
      </c>
      <c r="J334" s="9" t="s">
        <v>23</v>
      </c>
      <c r="K334" s="9" t="s">
        <v>588</v>
      </c>
      <c r="L334" s="9" t="s">
        <v>35</v>
      </c>
      <c r="M334" s="9" t="s">
        <v>358</v>
      </c>
      <c r="N334" s="12"/>
    </row>
    <row r="335" spans="1:14">
      <c r="A335" s="7">
        <f>IF(COUNTIF($C$1:C335,C335)=1,MAX($A$1:A334)+1,INDEX(A:A,MATCH(C335,$C$1:C335,0)))</f>
        <v>181</v>
      </c>
      <c r="B335" s="9" t="s">
        <v>1344</v>
      </c>
      <c r="C335" s="9" t="s">
        <v>1351</v>
      </c>
      <c r="D335" s="9" t="s">
        <v>1352</v>
      </c>
      <c r="E335" s="9" t="s">
        <v>1357</v>
      </c>
      <c r="F335" s="9" t="s">
        <v>1358</v>
      </c>
      <c r="G335" s="7" t="s">
        <v>1359</v>
      </c>
      <c r="H335" s="9" t="s">
        <v>42</v>
      </c>
      <c r="I335" s="9" t="s">
        <v>687</v>
      </c>
      <c r="J335" s="9" t="s">
        <v>1360</v>
      </c>
      <c r="K335" s="9" t="s">
        <v>472</v>
      </c>
      <c r="L335" s="9" t="s">
        <v>35</v>
      </c>
      <c r="M335" s="9" t="s">
        <v>108</v>
      </c>
      <c r="N335" s="12"/>
    </row>
    <row r="336" spans="1:14">
      <c r="A336" s="7">
        <f>IF(COUNTIF($C$1:C336,C336)=1,MAX($A$1:A335)+1,INDEX(A:A,MATCH(C336,$C$1:C336,0)))</f>
        <v>181</v>
      </c>
      <c r="B336" s="9" t="s">
        <v>1344</v>
      </c>
      <c r="C336" s="9" t="s">
        <v>1351</v>
      </c>
      <c r="D336" s="9" t="s">
        <v>1352</v>
      </c>
      <c r="E336" s="9" t="s">
        <v>1361</v>
      </c>
      <c r="F336" s="9" t="s">
        <v>1358</v>
      </c>
      <c r="G336" s="7" t="s">
        <v>1359</v>
      </c>
      <c r="H336" s="9" t="s">
        <v>42</v>
      </c>
      <c r="I336" s="9" t="s">
        <v>687</v>
      </c>
      <c r="J336" s="9" t="s">
        <v>1360</v>
      </c>
      <c r="K336" s="9" t="s">
        <v>472</v>
      </c>
      <c r="L336" s="9" t="s">
        <v>35</v>
      </c>
      <c r="M336" s="9" t="s">
        <v>108</v>
      </c>
      <c r="N336" s="12"/>
    </row>
    <row r="337" spans="1:14">
      <c r="A337" s="7">
        <f>IF(COUNTIF($C$1:C337,C337)=1,MAX($A$1:A336)+1,INDEX(A:A,MATCH(C337,$C$1:C337,0)))</f>
        <v>181</v>
      </c>
      <c r="B337" s="9" t="s">
        <v>1344</v>
      </c>
      <c r="C337" s="9" t="s">
        <v>1351</v>
      </c>
      <c r="D337" s="9" t="s">
        <v>1352</v>
      </c>
      <c r="E337" s="9" t="s">
        <v>1362</v>
      </c>
      <c r="F337" s="9" t="s">
        <v>1358</v>
      </c>
      <c r="G337" s="7" t="s">
        <v>1359</v>
      </c>
      <c r="H337" s="9" t="s">
        <v>42</v>
      </c>
      <c r="I337" s="9" t="s">
        <v>929</v>
      </c>
      <c r="J337" s="9" t="s">
        <v>1360</v>
      </c>
      <c r="K337" s="9" t="s">
        <v>472</v>
      </c>
      <c r="L337" s="9" t="s">
        <v>35</v>
      </c>
      <c r="M337" s="9" t="s">
        <v>649</v>
      </c>
      <c r="N337" s="12"/>
    </row>
    <row r="338" spans="1:14">
      <c r="A338" s="7">
        <f>IF(COUNTIF($C$1:C338,C338)=1,MAX($A$1:A337)+1,INDEX(A:A,MATCH(C338,$C$1:C338,0)))</f>
        <v>181</v>
      </c>
      <c r="B338" s="9" t="s">
        <v>1344</v>
      </c>
      <c r="C338" s="9" t="s">
        <v>1351</v>
      </c>
      <c r="D338" s="9" t="s">
        <v>1352</v>
      </c>
      <c r="E338" s="9" t="s">
        <v>1363</v>
      </c>
      <c r="F338" s="9" t="s">
        <v>1358</v>
      </c>
      <c r="G338" s="7" t="s">
        <v>1359</v>
      </c>
      <c r="H338" s="9" t="s">
        <v>42</v>
      </c>
      <c r="I338" s="9" t="s">
        <v>929</v>
      </c>
      <c r="J338" s="9" t="s">
        <v>1360</v>
      </c>
      <c r="K338" s="9" t="s">
        <v>472</v>
      </c>
      <c r="L338" s="9" t="s">
        <v>35</v>
      </c>
      <c r="M338" s="9" t="s">
        <v>295</v>
      </c>
      <c r="N338" s="12"/>
    </row>
    <row r="339" spans="1:14">
      <c r="A339" s="7">
        <f>IF(COUNTIF($C$1:C339,C339)=1,MAX($A$1:A338)+1,INDEX(A:A,MATCH(C339,$C$1:C339,0)))</f>
        <v>181</v>
      </c>
      <c r="B339" s="9" t="s">
        <v>1344</v>
      </c>
      <c r="C339" s="9" t="s">
        <v>1351</v>
      </c>
      <c r="D339" s="9" t="s">
        <v>1352</v>
      </c>
      <c r="E339" s="9" t="s">
        <v>1364</v>
      </c>
      <c r="F339" s="9" t="s">
        <v>1365</v>
      </c>
      <c r="G339" s="7" t="s">
        <v>1366</v>
      </c>
      <c r="H339" s="9" t="s">
        <v>78</v>
      </c>
      <c r="I339" s="9" t="s">
        <v>194</v>
      </c>
      <c r="J339" s="9" t="s">
        <v>1360</v>
      </c>
      <c r="K339" s="9" t="s">
        <v>472</v>
      </c>
      <c r="L339" s="9" t="s">
        <v>35</v>
      </c>
      <c r="M339" s="9" t="s">
        <v>1367</v>
      </c>
      <c r="N339" s="12"/>
    </row>
    <row r="340" spans="1:14">
      <c r="A340" s="7">
        <f>IF(COUNTIF($C$1:C340,C340)=1,MAX($A$1:A339)+1,INDEX(A:A,MATCH(C340,$C$1:C340,0)))</f>
        <v>181</v>
      </c>
      <c r="B340" s="9" t="s">
        <v>1344</v>
      </c>
      <c r="C340" s="9" t="s">
        <v>1351</v>
      </c>
      <c r="D340" s="9" t="s">
        <v>1352</v>
      </c>
      <c r="E340" s="9" t="s">
        <v>1368</v>
      </c>
      <c r="F340" s="9" t="s">
        <v>1365</v>
      </c>
      <c r="G340" s="7" t="s">
        <v>1366</v>
      </c>
      <c r="H340" s="9" t="s">
        <v>78</v>
      </c>
      <c r="I340" s="9" t="s">
        <v>194</v>
      </c>
      <c r="J340" s="9" t="s">
        <v>1360</v>
      </c>
      <c r="K340" s="9" t="s">
        <v>472</v>
      </c>
      <c r="L340" s="9" t="s">
        <v>35</v>
      </c>
      <c r="M340" s="9" t="s">
        <v>1367</v>
      </c>
      <c r="N340" s="12"/>
    </row>
    <row r="341" spans="1:14">
      <c r="A341" s="7">
        <f>IF(COUNTIF($C$1:C341,C341)=1,MAX($A$1:A340)+1,INDEX(A:A,MATCH(C341,$C$1:C341,0)))</f>
        <v>181</v>
      </c>
      <c r="B341" s="9" t="s">
        <v>1344</v>
      </c>
      <c r="C341" s="9" t="s">
        <v>1351</v>
      </c>
      <c r="D341" s="9" t="s">
        <v>1352</v>
      </c>
      <c r="E341" s="9" t="s">
        <v>1369</v>
      </c>
      <c r="F341" s="9" t="s">
        <v>1365</v>
      </c>
      <c r="G341" s="7" t="s">
        <v>1366</v>
      </c>
      <c r="H341" s="9" t="s">
        <v>78</v>
      </c>
      <c r="I341" s="9" t="s">
        <v>1316</v>
      </c>
      <c r="J341" s="9" t="s">
        <v>1360</v>
      </c>
      <c r="K341" s="9" t="s">
        <v>472</v>
      </c>
      <c r="L341" s="9" t="s">
        <v>35</v>
      </c>
      <c r="M341" s="9" t="s">
        <v>287</v>
      </c>
      <c r="N341" s="12"/>
    </row>
    <row r="342" spans="1:14">
      <c r="A342" s="7">
        <f>IF(COUNTIF($C$1:C342,C342)=1,MAX($A$1:A341)+1,INDEX(A:A,MATCH(C342,$C$1:C342,0)))</f>
        <v>181</v>
      </c>
      <c r="B342" s="9" t="s">
        <v>1344</v>
      </c>
      <c r="C342" s="9" t="s">
        <v>1351</v>
      </c>
      <c r="D342" s="9" t="s">
        <v>1352</v>
      </c>
      <c r="E342" s="9" t="s">
        <v>1370</v>
      </c>
      <c r="F342" s="9" t="s">
        <v>1365</v>
      </c>
      <c r="G342" s="7" t="s">
        <v>1366</v>
      </c>
      <c r="H342" s="9" t="s">
        <v>78</v>
      </c>
      <c r="I342" s="9" t="s">
        <v>1316</v>
      </c>
      <c r="J342" s="9" t="s">
        <v>1360</v>
      </c>
      <c r="K342" s="9" t="s">
        <v>472</v>
      </c>
      <c r="L342" s="9" t="s">
        <v>35</v>
      </c>
      <c r="M342" s="9" t="s">
        <v>287</v>
      </c>
      <c r="N342" s="12"/>
    </row>
    <row r="343" spans="1:14">
      <c r="A343" s="7">
        <f>IF(COUNTIF($C$1:C343,C343)=1,MAX($A$1:A342)+1,INDEX(A:A,MATCH(C343,$C$1:C343,0)))</f>
        <v>181</v>
      </c>
      <c r="B343" s="9" t="s">
        <v>1344</v>
      </c>
      <c r="C343" s="9" t="s">
        <v>1351</v>
      </c>
      <c r="D343" s="9" t="s">
        <v>1352</v>
      </c>
      <c r="E343" s="9" t="s">
        <v>1371</v>
      </c>
      <c r="F343" s="9" t="s">
        <v>1372</v>
      </c>
      <c r="G343" s="7" t="s">
        <v>1373</v>
      </c>
      <c r="H343" s="9" t="s">
        <v>42</v>
      </c>
      <c r="I343" s="9" t="s">
        <v>1215</v>
      </c>
      <c r="J343" s="9" t="s">
        <v>67</v>
      </c>
      <c r="K343" s="9" t="s">
        <v>616</v>
      </c>
      <c r="L343" s="9" t="s">
        <v>35</v>
      </c>
      <c r="M343" s="9" t="s">
        <v>131</v>
      </c>
      <c r="N343" s="12"/>
    </row>
    <row r="344" spans="1:14">
      <c r="A344" s="7">
        <f>IF(COUNTIF($C$1:C344,C344)=1,MAX($A$1:A343)+1,INDEX(A:A,MATCH(C344,$C$1:C344,0)))</f>
        <v>181</v>
      </c>
      <c r="B344" s="9" t="s">
        <v>1344</v>
      </c>
      <c r="C344" s="9" t="s">
        <v>1351</v>
      </c>
      <c r="D344" s="9" t="s">
        <v>1352</v>
      </c>
      <c r="E344" s="9" t="s">
        <v>1374</v>
      </c>
      <c r="F344" s="9" t="s">
        <v>1372</v>
      </c>
      <c r="G344" s="7" t="s">
        <v>1373</v>
      </c>
      <c r="H344" s="9" t="s">
        <v>42</v>
      </c>
      <c r="I344" s="9" t="s">
        <v>1215</v>
      </c>
      <c r="J344" s="9" t="s">
        <v>67</v>
      </c>
      <c r="K344" s="9" t="s">
        <v>616</v>
      </c>
      <c r="L344" s="9" t="s">
        <v>35</v>
      </c>
      <c r="M344" s="9" t="s">
        <v>157</v>
      </c>
      <c r="N344" s="12"/>
    </row>
    <row r="345" spans="1:14">
      <c r="A345" s="7">
        <f>IF(COUNTIF($C$1:C345,C345)=1,MAX($A$1:A344)+1,INDEX(A:A,MATCH(C345,$C$1:C345,0)))</f>
        <v>182</v>
      </c>
      <c r="B345" s="9" t="s">
        <v>1344</v>
      </c>
      <c r="C345" s="9" t="s">
        <v>1375</v>
      </c>
      <c r="D345" s="9" t="s">
        <v>1376</v>
      </c>
      <c r="E345" s="9" t="s">
        <v>1377</v>
      </c>
      <c r="F345" s="9" t="s">
        <v>1358</v>
      </c>
      <c r="G345" s="7" t="s">
        <v>1359</v>
      </c>
      <c r="H345" s="9" t="s">
        <v>42</v>
      </c>
      <c r="I345" s="9" t="s">
        <v>43</v>
      </c>
      <c r="J345" s="9" t="s">
        <v>1360</v>
      </c>
      <c r="K345" s="9" t="s">
        <v>472</v>
      </c>
      <c r="L345" s="9" t="s">
        <v>35</v>
      </c>
      <c r="M345" s="9" t="s">
        <v>108</v>
      </c>
      <c r="N345" s="12"/>
    </row>
    <row r="346" spans="1:14">
      <c r="A346" s="7">
        <f>IF(COUNTIF($C$1:C346,C346)=1,MAX($A$1:A345)+1,INDEX(A:A,MATCH(C346,$C$1:C346,0)))</f>
        <v>182</v>
      </c>
      <c r="B346" s="9" t="s">
        <v>1344</v>
      </c>
      <c r="C346" s="9" t="s">
        <v>1375</v>
      </c>
      <c r="D346" s="9" t="s">
        <v>1376</v>
      </c>
      <c r="E346" s="9" t="s">
        <v>1378</v>
      </c>
      <c r="F346" s="9" t="s">
        <v>1358</v>
      </c>
      <c r="G346" s="7" t="s">
        <v>1359</v>
      </c>
      <c r="H346" s="9" t="s">
        <v>42</v>
      </c>
      <c r="I346" s="9" t="s">
        <v>43</v>
      </c>
      <c r="J346" s="9" t="s">
        <v>1360</v>
      </c>
      <c r="K346" s="9" t="s">
        <v>472</v>
      </c>
      <c r="L346" s="9" t="s">
        <v>35</v>
      </c>
      <c r="M346" s="9" t="s">
        <v>108</v>
      </c>
      <c r="N346" s="12"/>
    </row>
    <row r="347" ht="28" spans="1:14">
      <c r="A347" s="7">
        <f>IF(COUNTIF($C$1:C347,C347)=1,MAX($A$1:A346)+1,INDEX(A:A,MATCH(C347,$C$1:C347,0)))</f>
        <v>182</v>
      </c>
      <c r="B347" s="9" t="s">
        <v>1344</v>
      </c>
      <c r="C347" s="9" t="s">
        <v>1375</v>
      </c>
      <c r="D347" s="9" t="s">
        <v>1376</v>
      </c>
      <c r="E347" s="9" t="s">
        <v>1379</v>
      </c>
      <c r="F347" s="9" t="s">
        <v>1358</v>
      </c>
      <c r="G347" s="7" t="s">
        <v>1359</v>
      </c>
      <c r="H347" s="9" t="s">
        <v>42</v>
      </c>
      <c r="I347" s="9" t="s">
        <v>429</v>
      </c>
      <c r="J347" s="9" t="s">
        <v>1360</v>
      </c>
      <c r="K347" s="9" t="s">
        <v>472</v>
      </c>
      <c r="L347" s="9" t="s">
        <v>35</v>
      </c>
      <c r="M347" s="9" t="s">
        <v>108</v>
      </c>
      <c r="N347" s="12"/>
    </row>
    <row r="348" ht="28" spans="1:14">
      <c r="A348" s="7">
        <f>IF(COUNTIF($C$1:C348,C348)=1,MAX($A$1:A347)+1,INDEX(A:A,MATCH(C348,$C$1:C348,0)))</f>
        <v>182</v>
      </c>
      <c r="B348" s="9" t="s">
        <v>1344</v>
      </c>
      <c r="C348" s="9" t="s">
        <v>1375</v>
      </c>
      <c r="D348" s="9" t="s">
        <v>1376</v>
      </c>
      <c r="E348" s="9" t="s">
        <v>1380</v>
      </c>
      <c r="F348" s="9" t="s">
        <v>1358</v>
      </c>
      <c r="G348" s="7" t="s">
        <v>1359</v>
      </c>
      <c r="H348" s="9" t="s">
        <v>42</v>
      </c>
      <c r="I348" s="9" t="s">
        <v>429</v>
      </c>
      <c r="J348" s="9" t="s">
        <v>1360</v>
      </c>
      <c r="K348" s="9" t="s">
        <v>472</v>
      </c>
      <c r="L348" s="9" t="s">
        <v>35</v>
      </c>
      <c r="M348" s="9" t="s">
        <v>108</v>
      </c>
      <c r="N348" s="12"/>
    </row>
    <row r="349" ht="28" spans="1:14">
      <c r="A349" s="7">
        <f>IF(COUNTIF($C$1:C349,C349)=1,MAX($A$1:A348)+1,INDEX(A:A,MATCH(C349,$C$1:C349,0)))</f>
        <v>183</v>
      </c>
      <c r="B349" s="9" t="s">
        <v>1344</v>
      </c>
      <c r="C349" s="9" t="s">
        <v>1381</v>
      </c>
      <c r="D349" s="9" t="s">
        <v>1382</v>
      </c>
      <c r="E349" s="9" t="s">
        <v>1383</v>
      </c>
      <c r="F349" s="9" t="s">
        <v>1348</v>
      </c>
      <c r="G349" s="7" t="s">
        <v>1349</v>
      </c>
      <c r="H349" s="9" t="s">
        <v>78</v>
      </c>
      <c r="I349" s="9" t="s">
        <v>102</v>
      </c>
      <c r="J349" s="9" t="s">
        <v>23</v>
      </c>
      <c r="K349" s="9" t="s">
        <v>588</v>
      </c>
      <c r="L349" s="9" t="s">
        <v>35</v>
      </c>
      <c r="M349" s="9" t="s">
        <v>701</v>
      </c>
      <c r="N349" s="12"/>
    </row>
    <row r="350" ht="28" spans="1:14">
      <c r="A350" s="7">
        <f>IF(COUNTIF($C$1:C350,C350)=1,MAX($A$1:A349)+1,INDEX(A:A,MATCH(C350,$C$1:C350,0)))</f>
        <v>183</v>
      </c>
      <c r="B350" s="9" t="s">
        <v>1344</v>
      </c>
      <c r="C350" s="9" t="s">
        <v>1381</v>
      </c>
      <c r="D350" s="9" t="s">
        <v>1382</v>
      </c>
      <c r="E350" s="9" t="s">
        <v>1384</v>
      </c>
      <c r="F350" s="9" t="s">
        <v>1348</v>
      </c>
      <c r="G350" s="7" t="s">
        <v>1349</v>
      </c>
      <c r="H350" s="9" t="s">
        <v>78</v>
      </c>
      <c r="I350" s="9" t="s">
        <v>102</v>
      </c>
      <c r="J350" s="9" t="s">
        <v>23</v>
      </c>
      <c r="K350" s="9" t="s">
        <v>588</v>
      </c>
      <c r="L350" s="9" t="s">
        <v>35</v>
      </c>
      <c r="M350" s="9" t="s">
        <v>701</v>
      </c>
      <c r="N350" s="12"/>
    </row>
    <row r="351" spans="1:14">
      <c r="A351" s="7">
        <f>IF(COUNTIF($C$1:C351,C351)=1,MAX($A$1:A350)+1,INDEX(A:A,MATCH(C351,$C$1:C351,0)))</f>
        <v>183</v>
      </c>
      <c r="B351" s="9" t="s">
        <v>1344</v>
      </c>
      <c r="C351" s="9" t="s">
        <v>1381</v>
      </c>
      <c r="D351" s="9" t="s">
        <v>1382</v>
      </c>
      <c r="E351" s="9" t="s">
        <v>1385</v>
      </c>
      <c r="F351" s="9" t="s">
        <v>1386</v>
      </c>
      <c r="G351" s="7" t="s">
        <v>1387</v>
      </c>
      <c r="H351" s="9" t="s">
        <v>42</v>
      </c>
      <c r="I351" s="9" t="s">
        <v>406</v>
      </c>
      <c r="J351" s="9" t="s">
        <v>67</v>
      </c>
      <c r="K351" s="9" t="s">
        <v>622</v>
      </c>
      <c r="L351" s="9" t="s">
        <v>35</v>
      </c>
      <c r="M351" s="9" t="s">
        <v>45</v>
      </c>
      <c r="N351" s="12"/>
    </row>
    <row r="352" spans="1:14">
      <c r="A352" s="7">
        <f>IF(COUNTIF($C$1:C352,C352)=1,MAX($A$1:A351)+1,INDEX(A:A,MATCH(C352,$C$1:C352,0)))</f>
        <v>184</v>
      </c>
      <c r="B352" s="9" t="s">
        <v>1344</v>
      </c>
      <c r="C352" s="9" t="s">
        <v>1388</v>
      </c>
      <c r="D352" s="9" t="s">
        <v>1389</v>
      </c>
      <c r="E352" s="9" t="s">
        <v>1390</v>
      </c>
      <c r="F352" s="9" t="s">
        <v>1354</v>
      </c>
      <c r="G352" s="7" t="s">
        <v>1355</v>
      </c>
      <c r="H352" s="9" t="s">
        <v>42</v>
      </c>
      <c r="I352" s="9" t="s">
        <v>980</v>
      </c>
      <c r="J352" s="9" t="s">
        <v>23</v>
      </c>
      <c r="K352" s="9" t="s">
        <v>34</v>
      </c>
      <c r="L352" s="9" t="s">
        <v>35</v>
      </c>
      <c r="M352" s="9" t="s">
        <v>108</v>
      </c>
      <c r="N352" s="12"/>
    </row>
    <row r="353" spans="1:14">
      <c r="A353" s="7">
        <f>IF(COUNTIF($C$1:C353,C353)=1,MAX($A$1:A352)+1,INDEX(A:A,MATCH(C353,$C$1:C353,0)))</f>
        <v>184</v>
      </c>
      <c r="B353" s="9" t="s">
        <v>1344</v>
      </c>
      <c r="C353" s="9" t="s">
        <v>1388</v>
      </c>
      <c r="D353" s="9" t="s">
        <v>1389</v>
      </c>
      <c r="E353" s="9" t="s">
        <v>1391</v>
      </c>
      <c r="F353" s="9" t="s">
        <v>1354</v>
      </c>
      <c r="G353" s="7" t="s">
        <v>1355</v>
      </c>
      <c r="H353" s="9" t="s">
        <v>42</v>
      </c>
      <c r="I353" s="9" t="s">
        <v>980</v>
      </c>
      <c r="J353" s="9" t="s">
        <v>23</v>
      </c>
      <c r="K353" s="9" t="s">
        <v>588</v>
      </c>
      <c r="L353" s="9" t="s">
        <v>35</v>
      </c>
      <c r="M353" s="9" t="s">
        <v>400</v>
      </c>
      <c r="N353" s="12"/>
    </row>
    <row r="354" spans="1:14">
      <c r="A354" s="7">
        <f>IF(COUNTIF($C$1:C354,C354)=1,MAX($A$1:A353)+1,INDEX(A:A,MATCH(C354,$C$1:C354,0)))</f>
        <v>185</v>
      </c>
      <c r="B354" s="9" t="s">
        <v>1344</v>
      </c>
      <c r="C354" s="9" t="s">
        <v>1392</v>
      </c>
      <c r="D354" s="9" t="s">
        <v>1393</v>
      </c>
      <c r="E354" s="9" t="s">
        <v>1394</v>
      </c>
      <c r="F354" s="9" t="s">
        <v>1354</v>
      </c>
      <c r="G354" s="7" t="s">
        <v>1355</v>
      </c>
      <c r="H354" s="9" t="s">
        <v>42</v>
      </c>
      <c r="I354" s="9" t="s">
        <v>955</v>
      </c>
      <c r="J354" s="9" t="s">
        <v>23</v>
      </c>
      <c r="K354" s="9" t="s">
        <v>588</v>
      </c>
      <c r="L354" s="9" t="s">
        <v>35</v>
      </c>
      <c r="M354" s="9" t="s">
        <v>956</v>
      </c>
      <c r="N354" s="12"/>
    </row>
    <row r="355" ht="28" spans="1:14">
      <c r="A355" s="7">
        <f>IF(COUNTIF($C$1:C355,C355)=1,MAX($A$1:A354)+1,INDEX(A:A,MATCH(C355,$C$1:C355,0)))</f>
        <v>186</v>
      </c>
      <c r="B355" s="9" t="s">
        <v>1344</v>
      </c>
      <c r="C355" s="9" t="s">
        <v>1395</v>
      </c>
      <c r="D355" s="9" t="s">
        <v>1396</v>
      </c>
      <c r="E355" s="9" t="s">
        <v>1397</v>
      </c>
      <c r="F355" s="9" t="s">
        <v>1348</v>
      </c>
      <c r="G355" s="7" t="s">
        <v>1349</v>
      </c>
      <c r="H355" s="9" t="s">
        <v>78</v>
      </c>
      <c r="I355" s="9" t="s">
        <v>429</v>
      </c>
      <c r="J355" s="9" t="s">
        <v>23</v>
      </c>
      <c r="K355" s="9" t="s">
        <v>588</v>
      </c>
      <c r="L355" s="9" t="s">
        <v>35</v>
      </c>
      <c r="M355" s="9" t="s">
        <v>446</v>
      </c>
      <c r="N355" s="12"/>
    </row>
    <row r="356" ht="28" spans="1:14">
      <c r="A356" s="7">
        <f>IF(COUNTIF($C$1:C356,C356)=1,MAX($A$1:A355)+1,INDEX(A:A,MATCH(C356,$C$1:C356,0)))</f>
        <v>186</v>
      </c>
      <c r="B356" s="9" t="s">
        <v>1344</v>
      </c>
      <c r="C356" s="9" t="s">
        <v>1395</v>
      </c>
      <c r="D356" s="9" t="s">
        <v>1396</v>
      </c>
      <c r="E356" s="9" t="s">
        <v>1398</v>
      </c>
      <c r="F356" s="9" t="s">
        <v>1348</v>
      </c>
      <c r="G356" s="7" t="s">
        <v>1349</v>
      </c>
      <c r="H356" s="9" t="s">
        <v>78</v>
      </c>
      <c r="I356" s="9" t="s">
        <v>429</v>
      </c>
      <c r="J356" s="9" t="s">
        <v>23</v>
      </c>
      <c r="K356" s="9" t="s">
        <v>588</v>
      </c>
      <c r="L356" s="9" t="s">
        <v>35</v>
      </c>
      <c r="M356" s="9" t="s">
        <v>446</v>
      </c>
      <c r="N356" s="12"/>
    </row>
    <row r="357" ht="28" spans="1:14">
      <c r="A357" s="7">
        <f>IF(COUNTIF($C$1:C357,C357)=1,MAX($A$1:A356)+1,INDEX(A:A,MATCH(C357,$C$1:C357,0)))</f>
        <v>187</v>
      </c>
      <c r="B357" s="9" t="s">
        <v>1344</v>
      </c>
      <c r="C357" s="9" t="s">
        <v>1399</v>
      </c>
      <c r="D357" s="9" t="s">
        <v>1400</v>
      </c>
      <c r="E357" s="9" t="s">
        <v>1401</v>
      </c>
      <c r="F357" s="9" t="s">
        <v>1402</v>
      </c>
      <c r="G357" s="7" t="s">
        <v>1403</v>
      </c>
      <c r="H357" s="9" t="s">
        <v>78</v>
      </c>
      <c r="I357" s="9" t="s">
        <v>843</v>
      </c>
      <c r="J357" s="9" t="s">
        <v>1003</v>
      </c>
      <c r="K357" s="9" t="s">
        <v>120</v>
      </c>
      <c r="L357" s="9" t="s">
        <v>35</v>
      </c>
      <c r="M357" s="9" t="s">
        <v>504</v>
      </c>
      <c r="N357" s="12"/>
    </row>
    <row r="358" ht="28" spans="1:14">
      <c r="A358" s="7">
        <f>IF(COUNTIF($C$1:C358,C358)=1,MAX($A$1:A357)+1,INDEX(A:A,MATCH(C358,$C$1:C358,0)))</f>
        <v>187</v>
      </c>
      <c r="B358" s="9" t="s">
        <v>1344</v>
      </c>
      <c r="C358" s="9" t="s">
        <v>1399</v>
      </c>
      <c r="D358" s="9" t="s">
        <v>1400</v>
      </c>
      <c r="E358" s="9" t="s">
        <v>1404</v>
      </c>
      <c r="F358" s="9" t="s">
        <v>1402</v>
      </c>
      <c r="G358" s="7" t="s">
        <v>1403</v>
      </c>
      <c r="H358" s="9" t="s">
        <v>78</v>
      </c>
      <c r="I358" s="9" t="s">
        <v>843</v>
      </c>
      <c r="J358" s="9" t="s">
        <v>1003</v>
      </c>
      <c r="K358" s="9" t="s">
        <v>120</v>
      </c>
      <c r="L358" s="9" t="s">
        <v>35</v>
      </c>
      <c r="M358" s="9" t="s">
        <v>504</v>
      </c>
      <c r="N358" s="12"/>
    </row>
    <row r="359" ht="28" spans="1:14">
      <c r="A359" s="7">
        <f>IF(COUNTIF($C$1:C359,C359)=1,MAX($A$1:A358)+1,INDEX(A:A,MATCH(C359,$C$1:C359,0)))</f>
        <v>188</v>
      </c>
      <c r="B359" s="9" t="s">
        <v>1344</v>
      </c>
      <c r="C359" s="9" t="s">
        <v>1405</v>
      </c>
      <c r="D359" s="9" t="s">
        <v>1406</v>
      </c>
      <c r="E359" s="9" t="s">
        <v>1407</v>
      </c>
      <c r="F359" s="9" t="s">
        <v>1402</v>
      </c>
      <c r="G359" s="7" t="s">
        <v>1403</v>
      </c>
      <c r="H359" s="9" t="s">
        <v>78</v>
      </c>
      <c r="I359" s="9" t="s">
        <v>848</v>
      </c>
      <c r="J359" s="9" t="s">
        <v>1003</v>
      </c>
      <c r="K359" s="9" t="s">
        <v>120</v>
      </c>
      <c r="L359" s="9" t="s">
        <v>35</v>
      </c>
      <c r="M359" s="9" t="s">
        <v>1408</v>
      </c>
      <c r="N359" s="12"/>
    </row>
    <row r="360" ht="28" spans="1:14">
      <c r="A360" s="7">
        <f>IF(COUNTIF($C$1:C360,C360)=1,MAX($A$1:A359)+1,INDEX(A:A,MATCH(C360,$C$1:C360,0)))</f>
        <v>188</v>
      </c>
      <c r="B360" s="9" t="s">
        <v>1344</v>
      </c>
      <c r="C360" s="9" t="s">
        <v>1405</v>
      </c>
      <c r="D360" s="9" t="s">
        <v>1406</v>
      </c>
      <c r="E360" s="9" t="s">
        <v>1409</v>
      </c>
      <c r="F360" s="9" t="s">
        <v>1402</v>
      </c>
      <c r="G360" s="7" t="s">
        <v>1403</v>
      </c>
      <c r="H360" s="9" t="s">
        <v>78</v>
      </c>
      <c r="I360" s="9" t="s">
        <v>848</v>
      </c>
      <c r="J360" s="9" t="s">
        <v>1003</v>
      </c>
      <c r="K360" s="9" t="s">
        <v>120</v>
      </c>
      <c r="L360" s="9" t="s">
        <v>35</v>
      </c>
      <c r="M360" s="9" t="s">
        <v>36</v>
      </c>
      <c r="N360" s="12"/>
    </row>
    <row r="361" ht="28" spans="1:14">
      <c r="A361" s="7">
        <f>IF(COUNTIF($C$1:C361,C361)=1,MAX($A$1:A360)+1,INDEX(A:A,MATCH(C361,$C$1:C361,0)))</f>
        <v>189</v>
      </c>
      <c r="B361" s="9" t="s">
        <v>1344</v>
      </c>
      <c r="C361" s="9" t="s">
        <v>1410</v>
      </c>
      <c r="D361" s="9" t="s">
        <v>1411</v>
      </c>
      <c r="E361" s="9" t="s">
        <v>1412</v>
      </c>
      <c r="F361" s="9" t="s">
        <v>1348</v>
      </c>
      <c r="G361" s="7" t="s">
        <v>1349</v>
      </c>
      <c r="H361" s="9" t="s">
        <v>78</v>
      </c>
      <c r="I361" s="9" t="s">
        <v>429</v>
      </c>
      <c r="J361" s="9" t="s">
        <v>23</v>
      </c>
      <c r="K361" s="9" t="s">
        <v>588</v>
      </c>
      <c r="L361" s="9" t="s">
        <v>35</v>
      </c>
      <c r="M361" s="9" t="s">
        <v>446</v>
      </c>
      <c r="N361" s="12"/>
    </row>
    <row r="362" ht="28" spans="1:14">
      <c r="A362" s="7">
        <f>IF(COUNTIF($C$1:C362,C362)=1,MAX($A$1:A361)+1,INDEX(A:A,MATCH(C362,$C$1:C362,0)))</f>
        <v>189</v>
      </c>
      <c r="B362" s="9" t="s">
        <v>1344</v>
      </c>
      <c r="C362" s="9" t="s">
        <v>1410</v>
      </c>
      <c r="D362" s="9" t="s">
        <v>1411</v>
      </c>
      <c r="E362" s="9" t="s">
        <v>1413</v>
      </c>
      <c r="F362" s="9" t="s">
        <v>1348</v>
      </c>
      <c r="G362" s="7" t="s">
        <v>1349</v>
      </c>
      <c r="H362" s="9" t="s">
        <v>78</v>
      </c>
      <c r="I362" s="9" t="s">
        <v>429</v>
      </c>
      <c r="J362" s="9" t="s">
        <v>23</v>
      </c>
      <c r="K362" s="9" t="s">
        <v>588</v>
      </c>
      <c r="L362" s="9" t="s">
        <v>35</v>
      </c>
      <c r="M362" s="9" t="s">
        <v>446</v>
      </c>
      <c r="N362" s="12"/>
    </row>
    <row r="363" s="1" customFormat="1" spans="1:14">
      <c r="A363" s="7">
        <f>IF(COUNTIF($C$1:C363,C363)=1,MAX($A$1:A362)+1,INDEX(A:A,MATCH(C363,$C$1:C363,0)))</f>
        <v>190</v>
      </c>
      <c r="B363" s="7" t="s">
        <v>1344</v>
      </c>
      <c r="C363" s="17" t="s">
        <v>1414</v>
      </c>
      <c r="D363" s="17" t="s">
        <v>1415</v>
      </c>
      <c r="E363" s="17" t="s">
        <v>1416</v>
      </c>
      <c r="F363" s="17" t="s">
        <v>1358</v>
      </c>
      <c r="G363" s="17" t="s">
        <v>1417</v>
      </c>
      <c r="H363" s="17" t="s">
        <v>42</v>
      </c>
      <c r="I363" s="9" t="s">
        <v>843</v>
      </c>
      <c r="J363" s="9" t="s">
        <v>1360</v>
      </c>
      <c r="K363" s="9" t="s">
        <v>472</v>
      </c>
      <c r="L363" s="9" t="s">
        <v>35</v>
      </c>
      <c r="M363" s="9" t="s">
        <v>95</v>
      </c>
      <c r="N363" s="12"/>
    </row>
    <row r="364" s="1" customFormat="1" spans="1:14">
      <c r="A364" s="7">
        <f>IF(COUNTIF($C$1:C364,C364)=1,MAX($A$1:A363)+1,INDEX(A:A,MATCH(C364,$C$1:C364,0)))</f>
        <v>190</v>
      </c>
      <c r="B364" s="7" t="s">
        <v>1344</v>
      </c>
      <c r="C364" s="17" t="s">
        <v>1414</v>
      </c>
      <c r="D364" s="17" t="s">
        <v>1415</v>
      </c>
      <c r="E364" s="17" t="s">
        <v>1418</v>
      </c>
      <c r="F364" s="17" t="s">
        <v>1358</v>
      </c>
      <c r="G364" s="17" t="s">
        <v>1417</v>
      </c>
      <c r="H364" s="17" t="s">
        <v>42</v>
      </c>
      <c r="I364" s="9" t="s">
        <v>929</v>
      </c>
      <c r="J364" s="9" t="s">
        <v>1360</v>
      </c>
      <c r="K364" s="9" t="s">
        <v>472</v>
      </c>
      <c r="L364" s="9" t="s">
        <v>35</v>
      </c>
      <c r="M364" s="9" t="s">
        <v>795</v>
      </c>
      <c r="N364" s="12"/>
    </row>
    <row r="365" s="1" customFormat="1" spans="1:14">
      <c r="A365" s="7">
        <f>IF(COUNTIF($C$1:C365,C365)=1,MAX($A$1:A364)+1,INDEX(A:A,MATCH(C365,$C$1:C365,0)))</f>
        <v>190</v>
      </c>
      <c r="B365" s="7" t="s">
        <v>1344</v>
      </c>
      <c r="C365" s="17" t="s">
        <v>1414</v>
      </c>
      <c r="D365" s="17" t="s">
        <v>1415</v>
      </c>
      <c r="E365" s="17" t="s">
        <v>1419</v>
      </c>
      <c r="F365" s="17" t="s">
        <v>1365</v>
      </c>
      <c r="G365" s="17" t="s">
        <v>1420</v>
      </c>
      <c r="H365" s="17" t="s">
        <v>78</v>
      </c>
      <c r="I365" s="9" t="s">
        <v>677</v>
      </c>
      <c r="J365" s="9" t="s">
        <v>1360</v>
      </c>
      <c r="K365" s="9" t="s">
        <v>472</v>
      </c>
      <c r="L365" s="9" t="s">
        <v>35</v>
      </c>
      <c r="M365" s="9" t="s">
        <v>46</v>
      </c>
      <c r="N365" s="12"/>
    </row>
    <row r="366" s="1" customFormat="1" spans="1:14">
      <c r="A366" s="7">
        <f>IF(COUNTIF($C$1:C366,C366)=1,MAX($A$1:A365)+1,INDEX(A:A,MATCH(C366,$C$1:C366,0)))</f>
        <v>190</v>
      </c>
      <c r="B366" s="7" t="s">
        <v>1344</v>
      </c>
      <c r="C366" s="17" t="s">
        <v>1414</v>
      </c>
      <c r="D366" s="17" t="s">
        <v>1415</v>
      </c>
      <c r="E366" s="17" t="s">
        <v>1421</v>
      </c>
      <c r="F366" s="17" t="s">
        <v>1365</v>
      </c>
      <c r="G366" s="17" t="s">
        <v>1420</v>
      </c>
      <c r="H366" s="17" t="s">
        <v>78</v>
      </c>
      <c r="I366" s="9" t="s">
        <v>677</v>
      </c>
      <c r="J366" s="9" t="s">
        <v>1360</v>
      </c>
      <c r="K366" s="9" t="s">
        <v>472</v>
      </c>
      <c r="L366" s="9" t="s">
        <v>35</v>
      </c>
      <c r="M366" s="9" t="s">
        <v>46</v>
      </c>
      <c r="N366" s="12"/>
    </row>
    <row r="367" s="1" customFormat="1" ht="28" spans="1:14">
      <c r="A367" s="7">
        <f>IF(COUNTIF($C$1:C367,C367)=1,MAX($A$1:A366)+1,INDEX(A:A,MATCH(C367,$C$1:C367,0)))</f>
        <v>190</v>
      </c>
      <c r="B367" s="7" t="s">
        <v>1344</v>
      </c>
      <c r="C367" s="17" t="s">
        <v>1414</v>
      </c>
      <c r="D367" s="17" t="s">
        <v>1415</v>
      </c>
      <c r="E367" s="17" t="s">
        <v>1422</v>
      </c>
      <c r="F367" s="17" t="s">
        <v>1423</v>
      </c>
      <c r="G367" s="17" t="s">
        <v>1424</v>
      </c>
      <c r="H367" s="17" t="s">
        <v>31</v>
      </c>
      <c r="I367" s="9" t="s">
        <v>102</v>
      </c>
      <c r="J367" s="9" t="s">
        <v>1360</v>
      </c>
      <c r="K367" s="9" t="s">
        <v>472</v>
      </c>
      <c r="L367" s="9" t="s">
        <v>35</v>
      </c>
      <c r="M367" s="9" t="s">
        <v>683</v>
      </c>
      <c r="N367" s="12"/>
    </row>
    <row r="368" s="1" customFormat="1" ht="28" spans="1:14">
      <c r="A368" s="7">
        <f>IF(COUNTIF($C$1:C368,C368)=1,MAX($A$1:A367)+1,INDEX(A:A,MATCH(C368,$C$1:C368,0)))</f>
        <v>190</v>
      </c>
      <c r="B368" s="7" t="s">
        <v>1344</v>
      </c>
      <c r="C368" s="17" t="s">
        <v>1414</v>
      </c>
      <c r="D368" s="17" t="s">
        <v>1415</v>
      </c>
      <c r="E368" s="17" t="s">
        <v>1425</v>
      </c>
      <c r="F368" s="17" t="s">
        <v>1423</v>
      </c>
      <c r="G368" s="17" t="s">
        <v>1424</v>
      </c>
      <c r="H368" s="17" t="s">
        <v>31</v>
      </c>
      <c r="I368" s="9" t="s">
        <v>102</v>
      </c>
      <c r="J368" s="9" t="s">
        <v>1360</v>
      </c>
      <c r="K368" s="9" t="s">
        <v>472</v>
      </c>
      <c r="L368" s="9">
        <v>0</v>
      </c>
      <c r="M368" s="9" t="s">
        <v>683</v>
      </c>
      <c r="N368" s="12"/>
    </row>
    <row r="369" spans="1:14">
      <c r="A369" s="7">
        <f>IF(COUNTIF($C$1:C369,C369)=1,MAX($A$1:A368)+1,INDEX(A:A,MATCH(C369,$C$1:C369,0)))</f>
        <v>191</v>
      </c>
      <c r="B369" s="9" t="s">
        <v>1344</v>
      </c>
      <c r="C369" s="9" t="s">
        <v>1426</v>
      </c>
      <c r="D369" s="9" t="s">
        <v>1427</v>
      </c>
      <c r="E369" s="9" t="s">
        <v>1428</v>
      </c>
      <c r="F369" s="9" t="s">
        <v>1348</v>
      </c>
      <c r="G369" s="7" t="s">
        <v>1349</v>
      </c>
      <c r="H369" s="9" t="s">
        <v>78</v>
      </c>
      <c r="I369" s="9" t="s">
        <v>883</v>
      </c>
      <c r="J369" s="9" t="s">
        <v>23</v>
      </c>
      <c r="K369" s="9" t="s">
        <v>588</v>
      </c>
      <c r="L369" s="9" t="s">
        <v>35</v>
      </c>
      <c r="M369" s="9" t="s">
        <v>143</v>
      </c>
      <c r="N369" s="12"/>
    </row>
    <row r="370" spans="1:14">
      <c r="A370" s="7">
        <f>IF(COUNTIF($C$1:C370,C370)=1,MAX($A$1:A369)+1,INDEX(A:A,MATCH(C370,$C$1:C370,0)))</f>
        <v>191</v>
      </c>
      <c r="B370" s="9" t="s">
        <v>1344</v>
      </c>
      <c r="C370" s="9" t="s">
        <v>1426</v>
      </c>
      <c r="D370" s="9" t="s">
        <v>1427</v>
      </c>
      <c r="E370" s="9" t="s">
        <v>1429</v>
      </c>
      <c r="F370" s="9" t="s">
        <v>1348</v>
      </c>
      <c r="G370" s="7" t="s">
        <v>1349</v>
      </c>
      <c r="H370" s="9" t="s">
        <v>78</v>
      </c>
      <c r="I370" s="9" t="s">
        <v>883</v>
      </c>
      <c r="J370" s="9" t="s">
        <v>23</v>
      </c>
      <c r="K370" s="9" t="s">
        <v>588</v>
      </c>
      <c r="L370" s="9" t="s">
        <v>35</v>
      </c>
      <c r="M370" s="9" t="s">
        <v>143</v>
      </c>
      <c r="N370" s="12"/>
    </row>
    <row r="371" ht="28" spans="1:14">
      <c r="A371" s="7">
        <f>IF(COUNTIF($C$1:C371,C371)=1,MAX($A$1:A370)+1,INDEX(A:A,MATCH(C371,$C$1:C371,0)))</f>
        <v>192</v>
      </c>
      <c r="B371" s="9" t="s">
        <v>1344</v>
      </c>
      <c r="C371" s="9" t="s">
        <v>1430</v>
      </c>
      <c r="D371" s="9" t="s">
        <v>1431</v>
      </c>
      <c r="E371" s="9" t="s">
        <v>1432</v>
      </c>
      <c r="F371" s="9" t="s">
        <v>1348</v>
      </c>
      <c r="G371" s="7" t="s">
        <v>1349</v>
      </c>
      <c r="H371" s="9" t="s">
        <v>78</v>
      </c>
      <c r="I371" s="9" t="s">
        <v>429</v>
      </c>
      <c r="J371" s="9" t="s">
        <v>23</v>
      </c>
      <c r="K371" s="9" t="s">
        <v>588</v>
      </c>
      <c r="L371" s="9" t="s">
        <v>35</v>
      </c>
      <c r="M371" s="9" t="s">
        <v>446</v>
      </c>
      <c r="N371" s="12"/>
    </row>
    <row r="372" spans="1:14">
      <c r="A372" s="7">
        <f>IF(COUNTIF($C$1:C372,C372)=1,MAX($A$1:A371)+1,INDEX(A:A,MATCH(C372,$C$1:C372,0)))</f>
        <v>192</v>
      </c>
      <c r="B372" s="9" t="s">
        <v>1344</v>
      </c>
      <c r="C372" s="9" t="s">
        <v>1430</v>
      </c>
      <c r="D372" s="9" t="s">
        <v>1431</v>
      </c>
      <c r="E372" s="9" t="s">
        <v>1433</v>
      </c>
      <c r="F372" s="9" t="s">
        <v>1358</v>
      </c>
      <c r="G372" s="7" t="s">
        <v>1359</v>
      </c>
      <c r="H372" s="9" t="s">
        <v>42</v>
      </c>
      <c r="I372" s="9" t="s">
        <v>255</v>
      </c>
      <c r="J372" s="9" t="s">
        <v>1360</v>
      </c>
      <c r="K372" s="9" t="s">
        <v>472</v>
      </c>
      <c r="L372" s="9" t="s">
        <v>35</v>
      </c>
      <c r="M372" s="9" t="s">
        <v>108</v>
      </c>
      <c r="N372" s="12"/>
    </row>
    <row r="373" spans="1:14">
      <c r="A373" s="7">
        <f>IF(COUNTIF($C$1:C373,C373)=1,MAX($A$1:A372)+1,INDEX(A:A,MATCH(C373,$C$1:C373,0)))</f>
        <v>192</v>
      </c>
      <c r="B373" s="9" t="s">
        <v>1344</v>
      </c>
      <c r="C373" s="9" t="s">
        <v>1430</v>
      </c>
      <c r="D373" s="9" t="s">
        <v>1431</v>
      </c>
      <c r="E373" s="9" t="s">
        <v>1434</v>
      </c>
      <c r="F373" s="9" t="s">
        <v>1358</v>
      </c>
      <c r="G373" s="7" t="s">
        <v>1359</v>
      </c>
      <c r="H373" s="9" t="s">
        <v>42</v>
      </c>
      <c r="I373" s="9" t="s">
        <v>255</v>
      </c>
      <c r="J373" s="9" t="s">
        <v>1360</v>
      </c>
      <c r="K373" s="9" t="s">
        <v>472</v>
      </c>
      <c r="L373" s="9" t="s">
        <v>35</v>
      </c>
      <c r="M373" s="9" t="s">
        <v>108</v>
      </c>
      <c r="N373" s="12"/>
    </row>
    <row r="374" spans="1:14">
      <c r="A374" s="7">
        <f>IF(COUNTIF($C$1:C374,C374)=1,MAX($A$1:A373)+1,INDEX(A:A,MATCH(C374,$C$1:C374,0)))</f>
        <v>193</v>
      </c>
      <c r="B374" s="9" t="s">
        <v>1344</v>
      </c>
      <c r="C374" s="9" t="s">
        <v>1435</v>
      </c>
      <c r="D374" s="9" t="s">
        <v>1436</v>
      </c>
      <c r="E374" s="9" t="s">
        <v>1437</v>
      </c>
      <c r="F374" s="9" t="s">
        <v>1438</v>
      </c>
      <c r="G374" s="7" t="s">
        <v>1439</v>
      </c>
      <c r="H374" s="9" t="s">
        <v>42</v>
      </c>
      <c r="I374" s="9" t="s">
        <v>255</v>
      </c>
      <c r="J374" s="9" t="s">
        <v>23</v>
      </c>
      <c r="K374" s="9" t="s">
        <v>588</v>
      </c>
      <c r="L374" s="9" t="s">
        <v>35</v>
      </c>
      <c r="M374" s="9" t="s">
        <v>884</v>
      </c>
      <c r="N374" s="12"/>
    </row>
    <row r="375" spans="1:14">
      <c r="A375" s="7">
        <f>IF(COUNTIF($C$1:C375,C375)=1,MAX($A$1:A374)+1,INDEX(A:A,MATCH(C375,$C$1:C375,0)))</f>
        <v>194</v>
      </c>
      <c r="B375" s="9" t="s">
        <v>1344</v>
      </c>
      <c r="C375" s="9" t="s">
        <v>1440</v>
      </c>
      <c r="D375" s="9" t="s">
        <v>1441</v>
      </c>
      <c r="E375" s="9" t="s">
        <v>1442</v>
      </c>
      <c r="F375" s="9" t="s">
        <v>1348</v>
      </c>
      <c r="G375" s="7" t="s">
        <v>1349</v>
      </c>
      <c r="H375" s="9" t="s">
        <v>78</v>
      </c>
      <c r="I375" s="9" t="s">
        <v>1316</v>
      </c>
      <c r="J375" s="9" t="s">
        <v>23</v>
      </c>
      <c r="K375" s="9" t="s">
        <v>588</v>
      </c>
      <c r="L375" s="9" t="s">
        <v>35</v>
      </c>
      <c r="M375" s="9" t="s">
        <v>884</v>
      </c>
      <c r="N375" s="12"/>
    </row>
    <row r="376" spans="1:14">
      <c r="A376" s="7">
        <f>IF(COUNTIF($C$1:C376,C376)=1,MAX($A$1:A375)+1,INDEX(A:A,MATCH(C376,$C$1:C376,0)))</f>
        <v>194</v>
      </c>
      <c r="B376" s="9" t="s">
        <v>1344</v>
      </c>
      <c r="C376" s="9" t="s">
        <v>1440</v>
      </c>
      <c r="D376" s="9" t="s">
        <v>1441</v>
      </c>
      <c r="E376" s="9" t="s">
        <v>1443</v>
      </c>
      <c r="F376" s="9" t="s">
        <v>1358</v>
      </c>
      <c r="G376" s="7" t="s">
        <v>1359</v>
      </c>
      <c r="H376" s="9" t="s">
        <v>42</v>
      </c>
      <c r="I376" s="9" t="s">
        <v>255</v>
      </c>
      <c r="J376" s="9" t="s">
        <v>1360</v>
      </c>
      <c r="K376" s="9" t="s">
        <v>472</v>
      </c>
      <c r="L376" s="9" t="s">
        <v>35</v>
      </c>
      <c r="M376" s="9" t="s">
        <v>108</v>
      </c>
      <c r="N376" s="12"/>
    </row>
    <row r="377" spans="1:14">
      <c r="A377" s="7">
        <f>IF(COUNTIF($C$1:C377,C377)=1,MAX($A$1:A376)+1,INDEX(A:A,MATCH(C377,$C$1:C377,0)))</f>
        <v>194</v>
      </c>
      <c r="B377" s="9" t="s">
        <v>1344</v>
      </c>
      <c r="C377" s="9" t="s">
        <v>1440</v>
      </c>
      <c r="D377" s="9" t="s">
        <v>1441</v>
      </c>
      <c r="E377" s="9" t="s">
        <v>1444</v>
      </c>
      <c r="F377" s="9" t="s">
        <v>1358</v>
      </c>
      <c r="G377" s="7" t="s">
        <v>1359</v>
      </c>
      <c r="H377" s="9" t="s">
        <v>42</v>
      </c>
      <c r="I377" s="9" t="s">
        <v>255</v>
      </c>
      <c r="J377" s="9" t="s">
        <v>1360</v>
      </c>
      <c r="K377" s="9" t="s">
        <v>472</v>
      </c>
      <c r="L377" s="9" t="s">
        <v>35</v>
      </c>
      <c r="M377" s="9" t="s">
        <v>108</v>
      </c>
      <c r="N377" s="12"/>
    </row>
    <row r="378" ht="28" spans="1:14">
      <c r="A378" s="7">
        <f>IF(COUNTIF($C$1:C378,C378)=1,MAX($A$1:A377)+1,INDEX(A:A,MATCH(C378,$C$1:C378,0)))</f>
        <v>195</v>
      </c>
      <c r="B378" s="9" t="s">
        <v>1344</v>
      </c>
      <c r="C378" s="9" t="s">
        <v>1445</v>
      </c>
      <c r="D378" s="9" t="s">
        <v>1446</v>
      </c>
      <c r="E378" s="9" t="s">
        <v>1447</v>
      </c>
      <c r="F378" s="9" t="s">
        <v>1354</v>
      </c>
      <c r="G378" s="7" t="s">
        <v>1355</v>
      </c>
      <c r="H378" s="9" t="s">
        <v>42</v>
      </c>
      <c r="I378" s="9" t="s">
        <v>429</v>
      </c>
      <c r="J378" s="9" t="s">
        <v>23</v>
      </c>
      <c r="K378" s="9" t="s">
        <v>588</v>
      </c>
      <c r="L378" s="9" t="s">
        <v>35</v>
      </c>
      <c r="M378" s="9" t="s">
        <v>525</v>
      </c>
      <c r="N378" s="12"/>
    </row>
    <row r="379" ht="28" spans="1:14">
      <c r="A379" s="7">
        <f>IF(COUNTIF($C$1:C379,C379)=1,MAX($A$1:A378)+1,INDEX(A:A,MATCH(C379,$C$1:C379,0)))</f>
        <v>195</v>
      </c>
      <c r="B379" s="9" t="s">
        <v>1344</v>
      </c>
      <c r="C379" s="9" t="s">
        <v>1445</v>
      </c>
      <c r="D379" s="9" t="s">
        <v>1446</v>
      </c>
      <c r="E379" s="9" t="s">
        <v>1448</v>
      </c>
      <c r="F379" s="9" t="s">
        <v>1354</v>
      </c>
      <c r="G379" s="7" t="s">
        <v>1355</v>
      </c>
      <c r="H379" s="9" t="s">
        <v>42</v>
      </c>
      <c r="I379" s="9" t="s">
        <v>429</v>
      </c>
      <c r="J379" s="9" t="s">
        <v>23</v>
      </c>
      <c r="K379" s="9" t="s">
        <v>588</v>
      </c>
      <c r="L379" s="9" t="s">
        <v>35</v>
      </c>
      <c r="M379" s="9" t="s">
        <v>108</v>
      </c>
      <c r="N379" s="12"/>
    </row>
    <row r="380" spans="1:14">
      <c r="A380" s="7">
        <f>IF(COUNTIF($C$1:C380,C380)=1,MAX($A$1:A379)+1,INDEX(A:A,MATCH(C380,$C$1:C380,0)))</f>
        <v>196</v>
      </c>
      <c r="B380" s="9" t="s">
        <v>1344</v>
      </c>
      <c r="C380" s="9" t="s">
        <v>1449</v>
      </c>
      <c r="D380" s="9" t="s">
        <v>1450</v>
      </c>
      <c r="E380" s="9" t="s">
        <v>1451</v>
      </c>
      <c r="F380" s="9" t="s">
        <v>1348</v>
      </c>
      <c r="G380" s="7" t="s">
        <v>1349</v>
      </c>
      <c r="H380" s="9" t="s">
        <v>78</v>
      </c>
      <c r="I380" s="9" t="s">
        <v>883</v>
      </c>
      <c r="J380" s="9" t="s">
        <v>23</v>
      </c>
      <c r="K380" s="9" t="s">
        <v>588</v>
      </c>
      <c r="L380" s="9" t="s">
        <v>35</v>
      </c>
      <c r="M380" s="9" t="s">
        <v>143</v>
      </c>
      <c r="N380" s="12"/>
    </row>
    <row r="381" spans="1:14">
      <c r="A381" s="7">
        <f>IF(COUNTIF($C$1:C381,C381)=1,MAX($A$1:A380)+1,INDEX(A:A,MATCH(C381,$C$1:C381,0)))</f>
        <v>196</v>
      </c>
      <c r="B381" s="9" t="s">
        <v>1344</v>
      </c>
      <c r="C381" s="9" t="s">
        <v>1449</v>
      </c>
      <c r="D381" s="9" t="s">
        <v>1450</v>
      </c>
      <c r="E381" s="9" t="s">
        <v>1452</v>
      </c>
      <c r="F381" s="9" t="s">
        <v>1348</v>
      </c>
      <c r="G381" s="7" t="s">
        <v>1349</v>
      </c>
      <c r="H381" s="9" t="s">
        <v>78</v>
      </c>
      <c r="I381" s="9" t="s">
        <v>883</v>
      </c>
      <c r="J381" s="9" t="s">
        <v>23</v>
      </c>
      <c r="K381" s="9" t="s">
        <v>588</v>
      </c>
      <c r="L381" s="9" t="s">
        <v>35</v>
      </c>
      <c r="M381" s="9" t="s">
        <v>157</v>
      </c>
      <c r="N381" s="12"/>
    </row>
    <row r="382" spans="1:14">
      <c r="A382" s="7">
        <f>IF(COUNTIF($C$1:C382,C382)=1,MAX($A$1:A381)+1,INDEX(A:A,MATCH(C382,$C$1:C382,0)))</f>
        <v>197</v>
      </c>
      <c r="B382" s="9" t="s">
        <v>1344</v>
      </c>
      <c r="C382" s="9" t="s">
        <v>1453</v>
      </c>
      <c r="D382" s="9" t="s">
        <v>1454</v>
      </c>
      <c r="E382" s="9" t="s">
        <v>1455</v>
      </c>
      <c r="F382" s="9" t="s">
        <v>1354</v>
      </c>
      <c r="G382" s="7" t="s">
        <v>1355</v>
      </c>
      <c r="H382" s="9" t="s">
        <v>42</v>
      </c>
      <c r="I382" s="9" t="s">
        <v>980</v>
      </c>
      <c r="J382" s="9" t="s">
        <v>23</v>
      </c>
      <c r="K382" s="9" t="s">
        <v>588</v>
      </c>
      <c r="L382" s="9" t="s">
        <v>35</v>
      </c>
      <c r="M382" s="9" t="s">
        <v>1456</v>
      </c>
      <c r="N382" s="12"/>
    </row>
    <row r="383" spans="1:14">
      <c r="A383" s="7">
        <f>IF(COUNTIF($C$1:C383,C383)=1,MAX($A$1:A382)+1,INDEX(A:A,MATCH(C383,$C$1:C383,0)))</f>
        <v>197</v>
      </c>
      <c r="B383" s="9" t="s">
        <v>1344</v>
      </c>
      <c r="C383" s="9" t="s">
        <v>1453</v>
      </c>
      <c r="D383" s="9" t="s">
        <v>1454</v>
      </c>
      <c r="E383" s="9" t="s">
        <v>1457</v>
      </c>
      <c r="F383" s="9" t="s">
        <v>1458</v>
      </c>
      <c r="G383" s="7" t="s">
        <v>1459</v>
      </c>
      <c r="H383" s="9" t="s">
        <v>42</v>
      </c>
      <c r="I383" s="9" t="s">
        <v>406</v>
      </c>
      <c r="J383" s="9" t="s">
        <v>52</v>
      </c>
      <c r="K383" s="9" t="s">
        <v>1460</v>
      </c>
      <c r="L383" s="9" t="s">
        <v>35</v>
      </c>
      <c r="M383" s="9" t="s">
        <v>23</v>
      </c>
      <c r="N383" s="12"/>
    </row>
    <row r="384" ht="28" spans="1:14">
      <c r="A384" s="7">
        <f>IF(COUNTIF($C$1:C384,C384)=1,MAX($A$1:A383)+1,INDEX(A:A,MATCH(C384,$C$1:C384,0)))</f>
        <v>198</v>
      </c>
      <c r="B384" s="9" t="s">
        <v>1344</v>
      </c>
      <c r="C384" s="9" t="s">
        <v>1461</v>
      </c>
      <c r="D384" s="9" t="s">
        <v>1462</v>
      </c>
      <c r="E384" s="9" t="s">
        <v>1463</v>
      </c>
      <c r="F384" s="9" t="s">
        <v>1402</v>
      </c>
      <c r="G384" s="7" t="s">
        <v>1403</v>
      </c>
      <c r="H384" s="9" t="s">
        <v>78</v>
      </c>
      <c r="I384" s="9" t="s">
        <v>843</v>
      </c>
      <c r="J384" s="9" t="s">
        <v>1003</v>
      </c>
      <c r="K384" s="9" t="s">
        <v>120</v>
      </c>
      <c r="L384" s="9" t="s">
        <v>35</v>
      </c>
      <c r="M384" s="9" t="s">
        <v>770</v>
      </c>
      <c r="N384" s="12"/>
    </row>
    <row r="385" ht="28" spans="1:14">
      <c r="A385" s="7">
        <f>IF(COUNTIF($C$1:C385,C385)=1,MAX($A$1:A384)+1,INDEX(A:A,MATCH(C385,$C$1:C385,0)))</f>
        <v>198</v>
      </c>
      <c r="B385" s="9" t="s">
        <v>1344</v>
      </c>
      <c r="C385" s="9" t="s">
        <v>1461</v>
      </c>
      <c r="D385" s="9" t="s">
        <v>1462</v>
      </c>
      <c r="E385" s="9" t="s">
        <v>1464</v>
      </c>
      <c r="F385" s="9" t="s">
        <v>1402</v>
      </c>
      <c r="G385" s="7" t="s">
        <v>1403</v>
      </c>
      <c r="H385" s="9" t="s">
        <v>78</v>
      </c>
      <c r="I385" s="9" t="s">
        <v>843</v>
      </c>
      <c r="J385" s="9" t="s">
        <v>1003</v>
      </c>
      <c r="K385" s="9" t="s">
        <v>120</v>
      </c>
      <c r="L385" s="9" t="s">
        <v>35</v>
      </c>
      <c r="M385" s="9" t="s">
        <v>504</v>
      </c>
      <c r="N385" s="12"/>
    </row>
    <row r="386" ht="28" spans="1:14">
      <c r="A386" s="7">
        <f>IF(COUNTIF($C$1:C386,C386)=1,MAX($A$1:A385)+1,INDEX(A:A,MATCH(C386,$C$1:C386,0)))</f>
        <v>199</v>
      </c>
      <c r="B386" s="9" t="s">
        <v>1465</v>
      </c>
      <c r="C386" s="9" t="s">
        <v>1466</v>
      </c>
      <c r="D386" s="9" t="s">
        <v>1467</v>
      </c>
      <c r="E386" s="9" t="s">
        <v>1468</v>
      </c>
      <c r="F386" s="9" t="s">
        <v>1469</v>
      </c>
      <c r="G386" s="7" t="s">
        <v>1470</v>
      </c>
      <c r="H386" s="9" t="s">
        <v>78</v>
      </c>
      <c r="I386" s="9" t="s">
        <v>102</v>
      </c>
      <c r="J386" s="9" t="s">
        <v>52</v>
      </c>
      <c r="K386" s="9" t="s">
        <v>321</v>
      </c>
      <c r="L386" s="9" t="s">
        <v>35</v>
      </c>
      <c r="M386" s="9" t="s">
        <v>45</v>
      </c>
      <c r="N386" s="12"/>
    </row>
    <row r="387" spans="1:14">
      <c r="A387" s="7">
        <f>IF(COUNTIF($C$1:C387,C387)=1,MAX($A$1:A386)+1,INDEX(A:A,MATCH(C387,$C$1:C387,0)))</f>
        <v>199</v>
      </c>
      <c r="B387" s="9" t="s">
        <v>1465</v>
      </c>
      <c r="C387" s="9" t="s">
        <v>1466</v>
      </c>
      <c r="D387" s="9" t="s">
        <v>1467</v>
      </c>
      <c r="E387" s="9" t="s">
        <v>1471</v>
      </c>
      <c r="F387" s="9" t="s">
        <v>1469</v>
      </c>
      <c r="G387" s="7" t="s">
        <v>1470</v>
      </c>
      <c r="H387" s="9" t="s">
        <v>78</v>
      </c>
      <c r="I387" s="9" t="s">
        <v>883</v>
      </c>
      <c r="J387" s="9" t="s">
        <v>52</v>
      </c>
      <c r="K387" s="9" t="s">
        <v>321</v>
      </c>
      <c r="L387" s="9" t="s">
        <v>35</v>
      </c>
      <c r="M387" s="9" t="s">
        <v>1233</v>
      </c>
      <c r="N387" s="12"/>
    </row>
    <row r="388" spans="1:14">
      <c r="A388" s="7">
        <f>IF(COUNTIF($C$1:C388,C388)=1,MAX($A$1:A387)+1,INDEX(A:A,MATCH(C388,$C$1:C388,0)))</f>
        <v>199</v>
      </c>
      <c r="B388" s="9" t="s">
        <v>1465</v>
      </c>
      <c r="C388" s="9" t="s">
        <v>1466</v>
      </c>
      <c r="D388" s="9" t="s">
        <v>1467</v>
      </c>
      <c r="E388" s="9" t="s">
        <v>1472</v>
      </c>
      <c r="F388" s="9" t="s">
        <v>1473</v>
      </c>
      <c r="G388" s="7" t="s">
        <v>1474</v>
      </c>
      <c r="H388" s="9" t="s">
        <v>42</v>
      </c>
      <c r="I388" s="9" t="s">
        <v>43</v>
      </c>
      <c r="J388" s="9" t="s">
        <v>52</v>
      </c>
      <c r="K388" s="9" t="s">
        <v>321</v>
      </c>
      <c r="L388" s="9" t="s">
        <v>35</v>
      </c>
      <c r="M388" s="9" t="s">
        <v>330</v>
      </c>
      <c r="N388" s="12"/>
    </row>
    <row r="389" spans="1:14">
      <c r="A389" s="7">
        <f>IF(COUNTIF($C$1:C389,C389)=1,MAX($A$1:A388)+1,INDEX(A:A,MATCH(C389,$C$1:C389,0)))</f>
        <v>199</v>
      </c>
      <c r="B389" s="9" t="s">
        <v>1465</v>
      </c>
      <c r="C389" s="9" t="s">
        <v>1466</v>
      </c>
      <c r="D389" s="9" t="s">
        <v>1467</v>
      </c>
      <c r="E389" s="9" t="s">
        <v>1475</v>
      </c>
      <c r="F389" s="9" t="s">
        <v>1469</v>
      </c>
      <c r="G389" s="7" t="s">
        <v>1470</v>
      </c>
      <c r="H389" s="9" t="s">
        <v>78</v>
      </c>
      <c r="I389" s="9" t="s">
        <v>677</v>
      </c>
      <c r="J389" s="9" t="s">
        <v>52</v>
      </c>
      <c r="K389" s="9" t="s">
        <v>321</v>
      </c>
      <c r="L389" s="9" t="s">
        <v>35</v>
      </c>
      <c r="M389" s="9" t="s">
        <v>588</v>
      </c>
      <c r="N389" s="12"/>
    </row>
    <row r="390" spans="1:14">
      <c r="A390" s="7">
        <f>IF(COUNTIF($C$1:C390,C390)=1,MAX($A$1:A389)+1,INDEX(A:A,MATCH(C390,$C$1:C390,0)))</f>
        <v>199</v>
      </c>
      <c r="B390" s="9" t="s">
        <v>1465</v>
      </c>
      <c r="C390" s="9" t="s">
        <v>1466</v>
      </c>
      <c r="D390" s="9" t="s">
        <v>1467</v>
      </c>
      <c r="E390" s="9" t="s">
        <v>1476</v>
      </c>
      <c r="F390" s="9" t="s">
        <v>1473</v>
      </c>
      <c r="G390" s="7" t="s">
        <v>1474</v>
      </c>
      <c r="H390" s="9" t="s">
        <v>42</v>
      </c>
      <c r="I390" s="9" t="s">
        <v>687</v>
      </c>
      <c r="J390" s="9" t="s">
        <v>52</v>
      </c>
      <c r="K390" s="9" t="s">
        <v>321</v>
      </c>
      <c r="L390" s="9" t="s">
        <v>35</v>
      </c>
      <c r="M390" s="9" t="s">
        <v>439</v>
      </c>
      <c r="N390" s="12"/>
    </row>
    <row r="391" ht="28" spans="1:14">
      <c r="A391" s="7">
        <f>IF(COUNTIF($C$1:C391,C391)=1,MAX($A$1:A390)+1,INDEX(A:A,MATCH(C391,$C$1:C391,0)))</f>
        <v>200</v>
      </c>
      <c r="B391" s="9" t="s">
        <v>1465</v>
      </c>
      <c r="C391" s="9" t="s">
        <v>1477</v>
      </c>
      <c r="D391" s="9" t="s">
        <v>1478</v>
      </c>
      <c r="E391" s="9" t="s">
        <v>1479</v>
      </c>
      <c r="F391" s="9" t="s">
        <v>1469</v>
      </c>
      <c r="G391" s="7" t="s">
        <v>1470</v>
      </c>
      <c r="H391" s="9" t="s">
        <v>78</v>
      </c>
      <c r="I391" s="9" t="s">
        <v>429</v>
      </c>
      <c r="J391" s="9" t="s">
        <v>52</v>
      </c>
      <c r="K391" s="9" t="s">
        <v>321</v>
      </c>
      <c r="L391" s="9" t="s">
        <v>35</v>
      </c>
      <c r="M391" s="9" t="s">
        <v>439</v>
      </c>
      <c r="N391" s="12"/>
    </row>
    <row r="392" spans="1:14">
      <c r="A392" s="7">
        <f>IF(COUNTIF($C$1:C392,C392)=1,MAX($A$1:A391)+1,INDEX(A:A,MATCH(C392,$C$1:C392,0)))</f>
        <v>200</v>
      </c>
      <c r="B392" s="9" t="s">
        <v>1465</v>
      </c>
      <c r="C392" s="9" t="s">
        <v>1477</v>
      </c>
      <c r="D392" s="9" t="s">
        <v>1478</v>
      </c>
      <c r="E392" s="9" t="s">
        <v>1480</v>
      </c>
      <c r="F392" s="9" t="s">
        <v>1481</v>
      </c>
      <c r="G392" s="7" t="s">
        <v>1482</v>
      </c>
      <c r="H392" s="9" t="s">
        <v>42</v>
      </c>
      <c r="I392" s="9" t="s">
        <v>406</v>
      </c>
      <c r="J392" s="9" t="s">
        <v>52</v>
      </c>
      <c r="K392" s="9" t="s">
        <v>53</v>
      </c>
      <c r="L392" s="9" t="s">
        <v>35</v>
      </c>
      <c r="M392" s="9" t="s">
        <v>1153</v>
      </c>
      <c r="N392" s="12"/>
    </row>
    <row r="393" spans="1:14">
      <c r="A393" s="7">
        <f>IF(COUNTIF($C$1:C393,C393)=1,MAX($A$1:A392)+1,INDEX(A:A,MATCH(C393,$C$1:C393,0)))</f>
        <v>200</v>
      </c>
      <c r="B393" s="9" t="s">
        <v>1465</v>
      </c>
      <c r="C393" s="9" t="s">
        <v>1477</v>
      </c>
      <c r="D393" s="9" t="s">
        <v>1478</v>
      </c>
      <c r="E393" s="9" t="s">
        <v>1483</v>
      </c>
      <c r="F393" s="9" t="s">
        <v>1481</v>
      </c>
      <c r="G393" s="7" t="s">
        <v>1482</v>
      </c>
      <c r="H393" s="9" t="s">
        <v>42</v>
      </c>
      <c r="I393" s="9" t="s">
        <v>406</v>
      </c>
      <c r="J393" s="9" t="s">
        <v>52</v>
      </c>
      <c r="K393" s="9" t="s">
        <v>53</v>
      </c>
      <c r="L393" s="9" t="s">
        <v>35</v>
      </c>
      <c r="M393" s="9" t="s">
        <v>1153</v>
      </c>
      <c r="N393" s="12"/>
    </row>
    <row r="394" spans="1:14">
      <c r="A394" s="7">
        <f>IF(COUNTIF($C$1:C394,C394)=1,MAX($A$1:A393)+1,INDEX(A:A,MATCH(C394,$C$1:C394,0)))</f>
        <v>200</v>
      </c>
      <c r="B394" s="9" t="s">
        <v>1465</v>
      </c>
      <c r="C394" s="9" t="s">
        <v>1477</v>
      </c>
      <c r="D394" s="9" t="s">
        <v>1478</v>
      </c>
      <c r="E394" s="9" t="s">
        <v>1484</v>
      </c>
      <c r="F394" s="9" t="s">
        <v>1481</v>
      </c>
      <c r="G394" s="7" t="s">
        <v>1482</v>
      </c>
      <c r="H394" s="9" t="s">
        <v>42</v>
      </c>
      <c r="I394" s="9" t="s">
        <v>406</v>
      </c>
      <c r="J394" s="9" t="s">
        <v>52</v>
      </c>
      <c r="K394" s="9" t="s">
        <v>53</v>
      </c>
      <c r="L394" s="9" t="s">
        <v>35</v>
      </c>
      <c r="M394" s="9" t="s">
        <v>1153</v>
      </c>
      <c r="N394" s="12"/>
    </row>
    <row r="395" spans="1:14">
      <c r="A395" s="7">
        <f>IF(COUNTIF($C$1:C395,C395)=1,MAX($A$1:A394)+1,INDEX(A:A,MATCH(C395,$C$1:C395,0)))</f>
        <v>200</v>
      </c>
      <c r="B395" s="9" t="s">
        <v>1465</v>
      </c>
      <c r="C395" s="9" t="s">
        <v>1477</v>
      </c>
      <c r="D395" s="9" t="s">
        <v>1478</v>
      </c>
      <c r="E395" s="9" t="s">
        <v>1485</v>
      </c>
      <c r="F395" s="9" t="s">
        <v>1481</v>
      </c>
      <c r="G395" s="7" t="s">
        <v>1482</v>
      </c>
      <c r="H395" s="9" t="s">
        <v>42</v>
      </c>
      <c r="I395" s="9" t="s">
        <v>406</v>
      </c>
      <c r="J395" s="9" t="s">
        <v>52</v>
      </c>
      <c r="K395" s="9" t="s">
        <v>53</v>
      </c>
      <c r="L395" s="9" t="s">
        <v>35</v>
      </c>
      <c r="M395" s="9" t="s">
        <v>1153</v>
      </c>
      <c r="N395" s="12"/>
    </row>
    <row r="396" ht="28" spans="1:14">
      <c r="A396" s="7">
        <f>IF(COUNTIF($C$1:C396,C396)=1,MAX($A$1:A395)+1,INDEX(A:A,MATCH(C396,$C$1:C396,0)))</f>
        <v>200</v>
      </c>
      <c r="B396" s="9" t="s">
        <v>1465</v>
      </c>
      <c r="C396" s="9" t="s">
        <v>1477</v>
      </c>
      <c r="D396" s="9" t="s">
        <v>1478</v>
      </c>
      <c r="E396" s="9" t="s">
        <v>1486</v>
      </c>
      <c r="F396" s="9" t="s">
        <v>1469</v>
      </c>
      <c r="G396" s="7" t="s">
        <v>1470</v>
      </c>
      <c r="H396" s="9" t="s">
        <v>78</v>
      </c>
      <c r="I396" s="9" t="s">
        <v>788</v>
      </c>
      <c r="J396" s="9" t="s">
        <v>52</v>
      </c>
      <c r="K396" s="9" t="s">
        <v>321</v>
      </c>
      <c r="L396" s="9" t="s">
        <v>35</v>
      </c>
      <c r="M396" s="9" t="s">
        <v>990</v>
      </c>
      <c r="N396" s="12"/>
    </row>
    <row r="397" ht="28" spans="1:14">
      <c r="A397" s="7">
        <f>IF(COUNTIF($C$1:C397,C397)=1,MAX($A$1:A396)+1,INDEX(A:A,MATCH(C397,$C$1:C397,0)))</f>
        <v>200</v>
      </c>
      <c r="B397" s="9" t="s">
        <v>1465</v>
      </c>
      <c r="C397" s="9" t="s">
        <v>1477</v>
      </c>
      <c r="D397" s="9" t="s">
        <v>1478</v>
      </c>
      <c r="E397" s="9" t="s">
        <v>1487</v>
      </c>
      <c r="F397" s="9" t="s">
        <v>1473</v>
      </c>
      <c r="G397" s="7" t="s">
        <v>1474</v>
      </c>
      <c r="H397" s="9" t="s">
        <v>42</v>
      </c>
      <c r="I397" s="9" t="s">
        <v>429</v>
      </c>
      <c r="J397" s="9" t="s">
        <v>52</v>
      </c>
      <c r="K397" s="9" t="s">
        <v>321</v>
      </c>
      <c r="L397" s="9" t="s">
        <v>35</v>
      </c>
      <c r="M397" s="9" t="s">
        <v>588</v>
      </c>
      <c r="N397" s="12"/>
    </row>
    <row r="398" ht="28" spans="1:14">
      <c r="A398" s="7">
        <f>IF(COUNTIF($C$1:C398,C398)=1,MAX($A$1:A397)+1,INDEX(A:A,MATCH(C398,$C$1:C398,0)))</f>
        <v>200</v>
      </c>
      <c r="B398" s="9" t="s">
        <v>1465</v>
      </c>
      <c r="C398" s="9" t="s">
        <v>1477</v>
      </c>
      <c r="D398" s="9" t="s">
        <v>1478</v>
      </c>
      <c r="E398" s="9" t="s">
        <v>1488</v>
      </c>
      <c r="F398" s="9" t="s">
        <v>1473</v>
      </c>
      <c r="G398" s="7" t="s">
        <v>1474</v>
      </c>
      <c r="H398" s="9" t="s">
        <v>42</v>
      </c>
      <c r="I398" s="9" t="s">
        <v>788</v>
      </c>
      <c r="J398" s="9" t="s">
        <v>52</v>
      </c>
      <c r="K398" s="9" t="s">
        <v>321</v>
      </c>
      <c r="L398" s="9" t="s">
        <v>35</v>
      </c>
      <c r="M398" s="9" t="s">
        <v>588</v>
      </c>
      <c r="N398" s="12"/>
    </row>
    <row r="399" ht="28" spans="1:14">
      <c r="A399" s="7">
        <f>IF(COUNTIF($C$1:C399,C399)=1,MAX($A$1:A398)+1,INDEX(A:A,MATCH(C399,$C$1:C399,0)))</f>
        <v>201</v>
      </c>
      <c r="B399" s="9" t="s">
        <v>1465</v>
      </c>
      <c r="C399" s="9" t="s">
        <v>1489</v>
      </c>
      <c r="D399" s="9" t="s">
        <v>1490</v>
      </c>
      <c r="E399" s="9" t="s">
        <v>1491</v>
      </c>
      <c r="F399" s="9" t="s">
        <v>1469</v>
      </c>
      <c r="G399" s="7" t="s">
        <v>1470</v>
      </c>
      <c r="H399" s="9" t="s">
        <v>78</v>
      </c>
      <c r="I399" s="9" t="s">
        <v>102</v>
      </c>
      <c r="J399" s="9" t="s">
        <v>52</v>
      </c>
      <c r="K399" s="9" t="s">
        <v>321</v>
      </c>
      <c r="L399" s="9" t="s">
        <v>35</v>
      </c>
      <c r="M399" s="9" t="s">
        <v>588</v>
      </c>
      <c r="N399" s="12"/>
    </row>
    <row r="400" spans="1:14">
      <c r="A400" s="7">
        <f>IF(COUNTIF($C$1:C400,C400)=1,MAX($A$1:A399)+1,INDEX(A:A,MATCH(C400,$C$1:C400,0)))</f>
        <v>201</v>
      </c>
      <c r="B400" s="9" t="s">
        <v>1465</v>
      </c>
      <c r="C400" s="9" t="s">
        <v>1489</v>
      </c>
      <c r="D400" s="9" t="s">
        <v>1490</v>
      </c>
      <c r="E400" s="9" t="s">
        <v>1492</v>
      </c>
      <c r="F400" s="9" t="s">
        <v>1469</v>
      </c>
      <c r="G400" s="7" t="s">
        <v>1470</v>
      </c>
      <c r="H400" s="9" t="s">
        <v>78</v>
      </c>
      <c r="I400" s="9" t="s">
        <v>599</v>
      </c>
      <c r="J400" s="9" t="s">
        <v>52</v>
      </c>
      <c r="K400" s="9" t="s">
        <v>321</v>
      </c>
      <c r="L400" s="9" t="s">
        <v>35</v>
      </c>
      <c r="M400" s="9" t="s">
        <v>1233</v>
      </c>
      <c r="N400" s="12"/>
    </row>
    <row r="401" spans="1:14">
      <c r="A401" s="7">
        <f>IF(COUNTIF($C$1:C401,C401)=1,MAX($A$1:A400)+1,INDEX(A:A,MATCH(C401,$C$1:C401,0)))</f>
        <v>201</v>
      </c>
      <c r="B401" s="9" t="s">
        <v>1465</v>
      </c>
      <c r="C401" s="9" t="s">
        <v>1489</v>
      </c>
      <c r="D401" s="9" t="s">
        <v>1490</v>
      </c>
      <c r="E401" s="9" t="s">
        <v>1493</v>
      </c>
      <c r="F401" s="9" t="s">
        <v>1473</v>
      </c>
      <c r="G401" s="7" t="s">
        <v>1474</v>
      </c>
      <c r="H401" s="9" t="s">
        <v>42</v>
      </c>
      <c r="I401" s="9" t="s">
        <v>43</v>
      </c>
      <c r="J401" s="9" t="s">
        <v>52</v>
      </c>
      <c r="K401" s="9" t="s">
        <v>321</v>
      </c>
      <c r="L401" s="9" t="s">
        <v>35</v>
      </c>
      <c r="M401" s="9" t="s">
        <v>86</v>
      </c>
      <c r="N401" s="12"/>
    </row>
    <row r="402" spans="1:14">
      <c r="A402" s="7">
        <f>IF(COUNTIF($C$1:C402,C402)=1,MAX($A$1:A401)+1,INDEX(A:A,MATCH(C402,$C$1:C402,0)))</f>
        <v>201</v>
      </c>
      <c r="B402" s="9" t="s">
        <v>1465</v>
      </c>
      <c r="C402" s="9" t="s">
        <v>1489</v>
      </c>
      <c r="D402" s="9" t="s">
        <v>1490</v>
      </c>
      <c r="E402" s="9" t="s">
        <v>1494</v>
      </c>
      <c r="F402" s="9" t="s">
        <v>1473</v>
      </c>
      <c r="G402" s="7" t="s">
        <v>1474</v>
      </c>
      <c r="H402" s="9" t="s">
        <v>42</v>
      </c>
      <c r="I402" s="9" t="s">
        <v>255</v>
      </c>
      <c r="J402" s="9" t="s">
        <v>52</v>
      </c>
      <c r="K402" s="9" t="s">
        <v>321</v>
      </c>
      <c r="L402" s="9" t="s">
        <v>35</v>
      </c>
      <c r="M402" s="9" t="s">
        <v>588</v>
      </c>
      <c r="N402" s="12"/>
    </row>
    <row r="403" spans="1:14">
      <c r="A403" s="7">
        <f>IF(COUNTIF($C$1:C403,C403)=1,MAX($A$1:A402)+1,INDEX(A:A,MATCH(C403,$C$1:C403,0)))</f>
        <v>201</v>
      </c>
      <c r="B403" s="9" t="s">
        <v>1465</v>
      </c>
      <c r="C403" s="9" t="s">
        <v>1489</v>
      </c>
      <c r="D403" s="9" t="s">
        <v>1490</v>
      </c>
      <c r="E403" s="9" t="s">
        <v>1495</v>
      </c>
      <c r="F403" s="9" t="s">
        <v>1469</v>
      </c>
      <c r="G403" s="7" t="s">
        <v>1470</v>
      </c>
      <c r="H403" s="9" t="s">
        <v>78</v>
      </c>
      <c r="I403" s="9" t="s">
        <v>194</v>
      </c>
      <c r="J403" s="9" t="s">
        <v>52</v>
      </c>
      <c r="K403" s="9" t="s">
        <v>321</v>
      </c>
      <c r="L403" s="9" t="s">
        <v>35</v>
      </c>
      <c r="M403" s="9" t="s">
        <v>24</v>
      </c>
      <c r="N403" s="12"/>
    </row>
    <row r="404" spans="1:14">
      <c r="A404" s="7">
        <f>IF(COUNTIF($C$1:C404,C404)=1,MAX($A$1:A403)+1,INDEX(A:A,MATCH(C404,$C$1:C404,0)))</f>
        <v>201</v>
      </c>
      <c r="B404" s="9" t="s">
        <v>1465</v>
      </c>
      <c r="C404" s="9" t="s">
        <v>1489</v>
      </c>
      <c r="D404" s="9" t="s">
        <v>1490</v>
      </c>
      <c r="E404" s="9" t="s">
        <v>1496</v>
      </c>
      <c r="F404" s="9" t="s">
        <v>1469</v>
      </c>
      <c r="G404" s="7" t="s">
        <v>1470</v>
      </c>
      <c r="H404" s="9" t="s">
        <v>78</v>
      </c>
      <c r="I404" s="9" t="s">
        <v>677</v>
      </c>
      <c r="J404" s="9" t="s">
        <v>52</v>
      </c>
      <c r="K404" s="9" t="s">
        <v>321</v>
      </c>
      <c r="L404" s="9" t="s">
        <v>35</v>
      </c>
      <c r="M404" s="9" t="s">
        <v>588</v>
      </c>
      <c r="N404" s="12"/>
    </row>
    <row r="405" spans="1:14">
      <c r="A405" s="7">
        <f>IF(COUNTIF($C$1:C405,C405)=1,MAX($A$1:A404)+1,INDEX(A:A,MATCH(C405,$C$1:C405,0)))</f>
        <v>201</v>
      </c>
      <c r="B405" s="9" t="s">
        <v>1465</v>
      </c>
      <c r="C405" s="9" t="s">
        <v>1489</v>
      </c>
      <c r="D405" s="9" t="s">
        <v>1490</v>
      </c>
      <c r="E405" s="9" t="s">
        <v>1497</v>
      </c>
      <c r="F405" s="9" t="s">
        <v>1473</v>
      </c>
      <c r="G405" s="7" t="s">
        <v>1474</v>
      </c>
      <c r="H405" s="9" t="s">
        <v>42</v>
      </c>
      <c r="I405" s="9" t="s">
        <v>687</v>
      </c>
      <c r="J405" s="9" t="s">
        <v>52</v>
      </c>
      <c r="K405" s="9" t="s">
        <v>321</v>
      </c>
      <c r="L405" s="9" t="s">
        <v>35</v>
      </c>
      <c r="M405" s="9" t="s">
        <v>588</v>
      </c>
      <c r="N405" s="12"/>
    </row>
    <row r="406" spans="1:14">
      <c r="A406" s="7">
        <f>IF(COUNTIF($C$1:C406,C406)=1,MAX($A$1:A405)+1,INDEX(A:A,MATCH(C406,$C$1:C406,0)))</f>
        <v>202</v>
      </c>
      <c r="B406" s="9" t="s">
        <v>1465</v>
      </c>
      <c r="C406" s="9" t="s">
        <v>1498</v>
      </c>
      <c r="D406" s="9" t="s">
        <v>1499</v>
      </c>
      <c r="E406" s="9" t="s">
        <v>1500</v>
      </c>
      <c r="F406" s="9" t="s">
        <v>1473</v>
      </c>
      <c r="G406" s="7" t="s">
        <v>1474</v>
      </c>
      <c r="H406" s="9" t="s">
        <v>42</v>
      </c>
      <c r="I406" s="9" t="s">
        <v>255</v>
      </c>
      <c r="J406" s="9" t="s">
        <v>52</v>
      </c>
      <c r="K406" s="9" t="s">
        <v>321</v>
      </c>
      <c r="L406" s="9" t="s">
        <v>35</v>
      </c>
      <c r="M406" s="9" t="s">
        <v>45</v>
      </c>
      <c r="N406" s="12"/>
    </row>
    <row r="407" spans="1:14">
      <c r="A407" s="7">
        <f>IF(COUNTIF($C$1:C407,C407)=1,MAX($A$1:A406)+1,INDEX(A:A,MATCH(C407,$C$1:C407,0)))</f>
        <v>202</v>
      </c>
      <c r="B407" s="9" t="s">
        <v>1465</v>
      </c>
      <c r="C407" s="9" t="s">
        <v>1498</v>
      </c>
      <c r="D407" s="9" t="s">
        <v>1499</v>
      </c>
      <c r="E407" s="9" t="s">
        <v>1501</v>
      </c>
      <c r="F407" s="9" t="s">
        <v>1469</v>
      </c>
      <c r="G407" s="7" t="s">
        <v>1470</v>
      </c>
      <c r="H407" s="9" t="s">
        <v>78</v>
      </c>
      <c r="I407" s="9" t="s">
        <v>194</v>
      </c>
      <c r="J407" s="9" t="s">
        <v>52</v>
      </c>
      <c r="K407" s="9" t="s">
        <v>321</v>
      </c>
      <c r="L407" s="9" t="s">
        <v>35</v>
      </c>
      <c r="M407" s="9" t="s">
        <v>1502</v>
      </c>
      <c r="N407" s="12"/>
    </row>
    <row r="408" ht="28" spans="1:14">
      <c r="A408" s="7">
        <f>IF(COUNTIF($C$1:C408,C408)=1,MAX($A$1:A407)+1,INDEX(A:A,MATCH(C408,$C$1:C408,0)))</f>
        <v>202</v>
      </c>
      <c r="B408" s="9" t="s">
        <v>1465</v>
      </c>
      <c r="C408" s="9" t="s">
        <v>1498</v>
      </c>
      <c r="D408" s="9" t="s">
        <v>1499</v>
      </c>
      <c r="E408" s="9" t="s">
        <v>1503</v>
      </c>
      <c r="F408" s="9" t="s">
        <v>1469</v>
      </c>
      <c r="G408" s="7" t="s">
        <v>1470</v>
      </c>
      <c r="H408" s="9" t="s">
        <v>78</v>
      </c>
      <c r="I408" s="9" t="s">
        <v>429</v>
      </c>
      <c r="J408" s="9" t="s">
        <v>52</v>
      </c>
      <c r="K408" s="9" t="s">
        <v>321</v>
      </c>
      <c r="L408" s="9" t="s">
        <v>35</v>
      </c>
      <c r="M408" s="9" t="s">
        <v>173</v>
      </c>
      <c r="N408" s="12"/>
    </row>
    <row r="409" ht="28" spans="1:14">
      <c r="A409" s="7">
        <f>IF(COUNTIF($C$1:C409,C409)=1,MAX($A$1:A408)+1,INDEX(A:A,MATCH(C409,$C$1:C409,0)))</f>
        <v>202</v>
      </c>
      <c r="B409" s="9" t="s">
        <v>1465</v>
      </c>
      <c r="C409" s="9" t="s">
        <v>1498</v>
      </c>
      <c r="D409" s="9" t="s">
        <v>1499</v>
      </c>
      <c r="E409" s="9" t="s">
        <v>1504</v>
      </c>
      <c r="F409" s="9" t="s">
        <v>1469</v>
      </c>
      <c r="G409" s="7" t="s">
        <v>1470</v>
      </c>
      <c r="H409" s="9" t="s">
        <v>78</v>
      </c>
      <c r="I409" s="9" t="s">
        <v>788</v>
      </c>
      <c r="J409" s="9" t="s">
        <v>52</v>
      </c>
      <c r="K409" s="9" t="s">
        <v>321</v>
      </c>
      <c r="L409" s="9" t="s">
        <v>35</v>
      </c>
      <c r="M409" s="9" t="s">
        <v>116</v>
      </c>
      <c r="N409" s="12"/>
    </row>
    <row r="410" ht="28" spans="1:14">
      <c r="A410" s="7">
        <f>IF(COUNTIF($C$1:C410,C410)=1,MAX($A$1:A409)+1,INDEX(A:A,MATCH(C410,$C$1:C410,0)))</f>
        <v>202</v>
      </c>
      <c r="B410" s="9" t="s">
        <v>1465</v>
      </c>
      <c r="C410" s="9" t="s">
        <v>1498</v>
      </c>
      <c r="D410" s="9" t="s">
        <v>1499</v>
      </c>
      <c r="E410" s="9" t="s">
        <v>1505</v>
      </c>
      <c r="F410" s="9" t="s">
        <v>1473</v>
      </c>
      <c r="G410" s="7" t="s">
        <v>1474</v>
      </c>
      <c r="H410" s="9" t="s">
        <v>42</v>
      </c>
      <c r="I410" s="9" t="s">
        <v>429</v>
      </c>
      <c r="J410" s="9" t="s">
        <v>52</v>
      </c>
      <c r="K410" s="9" t="s">
        <v>321</v>
      </c>
      <c r="L410" s="9" t="s">
        <v>35</v>
      </c>
      <c r="M410" s="9" t="s">
        <v>588</v>
      </c>
      <c r="N410" s="12"/>
    </row>
    <row r="411" ht="28" spans="1:14">
      <c r="A411" s="7">
        <f>IF(COUNTIF($C$1:C411,C411)=1,MAX($A$1:A410)+1,INDEX(A:A,MATCH(C411,$C$1:C411,0)))</f>
        <v>202</v>
      </c>
      <c r="B411" s="9" t="s">
        <v>1465</v>
      </c>
      <c r="C411" s="9" t="s">
        <v>1498</v>
      </c>
      <c r="D411" s="9" t="s">
        <v>1499</v>
      </c>
      <c r="E411" s="9" t="s">
        <v>1506</v>
      </c>
      <c r="F411" s="9" t="s">
        <v>1473</v>
      </c>
      <c r="G411" s="7" t="s">
        <v>1474</v>
      </c>
      <c r="H411" s="9" t="s">
        <v>42</v>
      </c>
      <c r="I411" s="9" t="s">
        <v>788</v>
      </c>
      <c r="J411" s="9" t="s">
        <v>52</v>
      </c>
      <c r="K411" s="9" t="s">
        <v>321</v>
      </c>
      <c r="L411" s="9" t="s">
        <v>35</v>
      </c>
      <c r="M411" s="9" t="s">
        <v>588</v>
      </c>
      <c r="N411" s="12"/>
    </row>
    <row r="412" spans="1:14">
      <c r="A412" s="7">
        <f>IF(COUNTIF($C$1:C412,C412)=1,MAX($A$1:A411)+1,INDEX(A:A,MATCH(C412,$C$1:C412,0)))</f>
        <v>203</v>
      </c>
      <c r="B412" s="9" t="s">
        <v>1465</v>
      </c>
      <c r="C412" s="9" t="s">
        <v>1507</v>
      </c>
      <c r="D412" s="9" t="s">
        <v>1508</v>
      </c>
      <c r="E412" s="9" t="s">
        <v>1509</v>
      </c>
      <c r="F412" s="9" t="s">
        <v>1469</v>
      </c>
      <c r="G412" s="7" t="s">
        <v>1470</v>
      </c>
      <c r="H412" s="9" t="s">
        <v>78</v>
      </c>
      <c r="I412" s="9" t="s">
        <v>883</v>
      </c>
      <c r="J412" s="9" t="s">
        <v>52</v>
      </c>
      <c r="K412" s="9" t="s">
        <v>321</v>
      </c>
      <c r="L412" s="9" t="s">
        <v>35</v>
      </c>
      <c r="M412" s="9" t="s">
        <v>1233</v>
      </c>
      <c r="N412" s="12"/>
    </row>
    <row r="413" spans="1:14">
      <c r="A413" s="7">
        <f>IF(COUNTIF($C$1:C413,C413)=1,MAX($A$1:A412)+1,INDEX(A:A,MATCH(C413,$C$1:C413,0)))</f>
        <v>203</v>
      </c>
      <c r="B413" s="9" t="s">
        <v>1465</v>
      </c>
      <c r="C413" s="9" t="s">
        <v>1507</v>
      </c>
      <c r="D413" s="9" t="s">
        <v>1508</v>
      </c>
      <c r="E413" s="9" t="s">
        <v>1510</v>
      </c>
      <c r="F413" s="9" t="s">
        <v>1469</v>
      </c>
      <c r="G413" s="7" t="s">
        <v>1470</v>
      </c>
      <c r="H413" s="9" t="s">
        <v>78</v>
      </c>
      <c r="I413" s="9" t="s">
        <v>79</v>
      </c>
      <c r="J413" s="9" t="s">
        <v>52</v>
      </c>
      <c r="K413" s="9" t="s">
        <v>321</v>
      </c>
      <c r="L413" s="9" t="s">
        <v>35</v>
      </c>
      <c r="M413" s="9" t="s">
        <v>45</v>
      </c>
      <c r="N413" s="12"/>
    </row>
    <row r="414" ht="28" spans="1:14">
      <c r="A414" s="7">
        <f>IF(COUNTIF($C$1:C414,C414)=1,MAX($A$1:A413)+1,INDEX(A:A,MATCH(C414,$C$1:C414,0)))</f>
        <v>203</v>
      </c>
      <c r="B414" s="9" t="s">
        <v>1465</v>
      </c>
      <c r="C414" s="9" t="s">
        <v>1507</v>
      </c>
      <c r="D414" s="9" t="s">
        <v>1508</v>
      </c>
      <c r="E414" s="9" t="s">
        <v>1511</v>
      </c>
      <c r="F414" s="9" t="s">
        <v>1469</v>
      </c>
      <c r="G414" s="7" t="s">
        <v>1470</v>
      </c>
      <c r="H414" s="9" t="s">
        <v>78</v>
      </c>
      <c r="I414" s="9" t="s">
        <v>429</v>
      </c>
      <c r="J414" s="9" t="s">
        <v>52</v>
      </c>
      <c r="K414" s="9" t="s">
        <v>321</v>
      </c>
      <c r="L414" s="9" t="s">
        <v>35</v>
      </c>
      <c r="M414" s="9" t="s">
        <v>439</v>
      </c>
      <c r="N414" s="12"/>
    </row>
    <row r="415" spans="1:14">
      <c r="A415" s="7">
        <f>IF(COUNTIF($C$1:C415,C415)=1,MAX($A$1:A414)+1,INDEX(A:A,MATCH(C415,$C$1:C415,0)))</f>
        <v>203</v>
      </c>
      <c r="B415" s="9" t="s">
        <v>1465</v>
      </c>
      <c r="C415" s="9" t="s">
        <v>1507</v>
      </c>
      <c r="D415" s="9" t="s">
        <v>1508</v>
      </c>
      <c r="E415" s="9" t="s">
        <v>1512</v>
      </c>
      <c r="F415" s="9" t="s">
        <v>1469</v>
      </c>
      <c r="G415" s="7" t="s">
        <v>1470</v>
      </c>
      <c r="H415" s="9" t="s">
        <v>78</v>
      </c>
      <c r="I415" s="9" t="s">
        <v>677</v>
      </c>
      <c r="J415" s="9" t="s">
        <v>52</v>
      </c>
      <c r="K415" s="9" t="s">
        <v>321</v>
      </c>
      <c r="L415" s="9" t="s">
        <v>35</v>
      </c>
      <c r="M415" s="9" t="s">
        <v>45</v>
      </c>
      <c r="N415" s="12"/>
    </row>
    <row r="416" spans="1:14">
      <c r="A416" s="7">
        <f>IF(COUNTIF($C$1:C416,C416)=1,MAX($A$1:A415)+1,INDEX(A:A,MATCH(C416,$C$1:C416,0)))</f>
        <v>203</v>
      </c>
      <c r="B416" s="9" t="s">
        <v>1465</v>
      </c>
      <c r="C416" s="9" t="s">
        <v>1507</v>
      </c>
      <c r="D416" s="9" t="s">
        <v>1508</v>
      </c>
      <c r="E416" s="9" t="s">
        <v>1513</v>
      </c>
      <c r="F416" s="9" t="s">
        <v>1473</v>
      </c>
      <c r="G416" s="7" t="s">
        <v>1474</v>
      </c>
      <c r="H416" s="9" t="s">
        <v>42</v>
      </c>
      <c r="I416" s="9" t="s">
        <v>687</v>
      </c>
      <c r="J416" s="9" t="s">
        <v>52</v>
      </c>
      <c r="K416" s="9" t="s">
        <v>321</v>
      </c>
      <c r="L416" s="9" t="s">
        <v>35</v>
      </c>
      <c r="M416" s="9" t="s">
        <v>439</v>
      </c>
      <c r="N416" s="12"/>
    </row>
    <row r="417" spans="1:14">
      <c r="A417" s="7">
        <f>IF(COUNTIF($C$1:C417,C417)=1,MAX($A$1:A416)+1,INDEX(A:A,MATCH(C417,$C$1:C417,0)))</f>
        <v>203</v>
      </c>
      <c r="B417" s="9" t="s">
        <v>1465</v>
      </c>
      <c r="C417" s="9" t="s">
        <v>1507</v>
      </c>
      <c r="D417" s="9" t="s">
        <v>1508</v>
      </c>
      <c r="E417" s="9" t="s">
        <v>1514</v>
      </c>
      <c r="F417" s="9" t="s">
        <v>1473</v>
      </c>
      <c r="G417" s="7" t="s">
        <v>1474</v>
      </c>
      <c r="H417" s="9" t="s">
        <v>42</v>
      </c>
      <c r="I417" s="9" t="s">
        <v>79</v>
      </c>
      <c r="J417" s="9" t="s">
        <v>52</v>
      </c>
      <c r="K417" s="9" t="s">
        <v>321</v>
      </c>
      <c r="L417" s="9" t="s">
        <v>35</v>
      </c>
      <c r="M417" s="9" t="s">
        <v>1233</v>
      </c>
      <c r="N417" s="12"/>
    </row>
    <row r="418" ht="28" spans="1:14">
      <c r="A418" s="7">
        <f>IF(COUNTIF($C$1:C418,C418)=1,MAX($A$1:A417)+1,INDEX(A:A,MATCH(C418,$C$1:C418,0)))</f>
        <v>203</v>
      </c>
      <c r="B418" s="9" t="s">
        <v>1465</v>
      </c>
      <c r="C418" s="9" t="s">
        <v>1507</v>
      </c>
      <c r="D418" s="9" t="s">
        <v>1508</v>
      </c>
      <c r="E418" s="9" t="s">
        <v>1515</v>
      </c>
      <c r="F418" s="9" t="s">
        <v>1473</v>
      </c>
      <c r="G418" s="7" t="s">
        <v>1474</v>
      </c>
      <c r="H418" s="9" t="s">
        <v>42</v>
      </c>
      <c r="I418" s="9" t="s">
        <v>429</v>
      </c>
      <c r="J418" s="9" t="s">
        <v>52</v>
      </c>
      <c r="K418" s="9" t="s">
        <v>321</v>
      </c>
      <c r="L418" s="9" t="s">
        <v>35</v>
      </c>
      <c r="M418" s="9" t="s">
        <v>588</v>
      </c>
      <c r="N418" s="12"/>
    </row>
    <row r="419" ht="28" spans="1:14">
      <c r="A419" s="7">
        <f>IF(COUNTIF($C$1:C419,C419)=1,MAX($A$1:A418)+1,INDEX(A:A,MATCH(C419,$C$1:C419,0)))</f>
        <v>204</v>
      </c>
      <c r="B419" s="9" t="s">
        <v>1516</v>
      </c>
      <c r="C419" s="9" t="s">
        <v>1517</v>
      </c>
      <c r="D419" s="9" t="s">
        <v>1518</v>
      </c>
      <c r="E419" s="9" t="s">
        <v>1519</v>
      </c>
      <c r="F419" s="9" t="s">
        <v>1520</v>
      </c>
      <c r="G419" s="7" t="s">
        <v>1521</v>
      </c>
      <c r="H419" s="9" t="s">
        <v>78</v>
      </c>
      <c r="I419" s="9" t="s">
        <v>1522</v>
      </c>
      <c r="J419" s="9" t="s">
        <v>23</v>
      </c>
      <c r="K419" s="9" t="s">
        <v>45</v>
      </c>
      <c r="L419" s="9">
        <v>8</v>
      </c>
      <c r="M419" s="9" t="s">
        <v>268</v>
      </c>
      <c r="N419" s="12"/>
    </row>
    <row r="420" ht="28" spans="1:14">
      <c r="A420" s="7">
        <f>IF(COUNTIF($C$1:C420,C420)=1,MAX($A$1:A419)+1,INDEX(A:A,MATCH(C420,$C$1:C420,0)))</f>
        <v>205</v>
      </c>
      <c r="B420" s="9" t="s">
        <v>1516</v>
      </c>
      <c r="C420" s="9" t="s">
        <v>1523</v>
      </c>
      <c r="D420" s="9" t="s">
        <v>1524</v>
      </c>
      <c r="E420" s="9" t="s">
        <v>1525</v>
      </c>
      <c r="F420" s="9" t="s">
        <v>1219</v>
      </c>
      <c r="G420" s="7" t="s">
        <v>1220</v>
      </c>
      <c r="H420" s="9" t="s">
        <v>42</v>
      </c>
      <c r="I420" s="9" t="s">
        <v>1522</v>
      </c>
      <c r="J420" s="9" t="s">
        <v>916</v>
      </c>
      <c r="K420" s="9" t="s">
        <v>325</v>
      </c>
      <c r="L420" s="9" t="s">
        <v>35</v>
      </c>
      <c r="M420" s="9" t="s">
        <v>1526</v>
      </c>
      <c r="N420" s="12"/>
    </row>
    <row r="421" ht="28" spans="1:14">
      <c r="A421" s="7">
        <f>IF(COUNTIF($C$1:C421,C421)=1,MAX($A$1:A420)+1,INDEX(A:A,MATCH(C421,$C$1:C421,0)))</f>
        <v>206</v>
      </c>
      <c r="B421" s="9" t="s">
        <v>1527</v>
      </c>
      <c r="C421" s="9" t="s">
        <v>1528</v>
      </c>
      <c r="D421" s="9" t="s">
        <v>1529</v>
      </c>
      <c r="E421" s="9" t="s">
        <v>1530</v>
      </c>
      <c r="F421" s="9" t="s">
        <v>1531</v>
      </c>
      <c r="G421" s="7" t="s">
        <v>1532</v>
      </c>
      <c r="H421" s="9" t="s">
        <v>31</v>
      </c>
      <c r="I421" s="9" t="s">
        <v>32</v>
      </c>
      <c r="J421" s="9" t="s">
        <v>44</v>
      </c>
      <c r="K421" s="9" t="s">
        <v>45</v>
      </c>
      <c r="L421" s="9" t="s">
        <v>35</v>
      </c>
      <c r="M421" s="9" t="s">
        <v>795</v>
      </c>
      <c r="N421" s="12"/>
    </row>
    <row r="422" ht="28" spans="1:14">
      <c r="A422" s="7">
        <f>IF(COUNTIF($C$1:C422,C422)=1,MAX($A$1:A421)+1,INDEX(A:A,MATCH(C422,$C$1:C422,0)))</f>
        <v>207</v>
      </c>
      <c r="B422" s="9" t="s">
        <v>1527</v>
      </c>
      <c r="C422" s="9" t="s">
        <v>1533</v>
      </c>
      <c r="D422" s="9" t="s">
        <v>1534</v>
      </c>
      <c r="E422" s="9" t="s">
        <v>1535</v>
      </c>
      <c r="F422" s="9" t="s">
        <v>1536</v>
      </c>
      <c r="G422" s="7" t="s">
        <v>1537</v>
      </c>
      <c r="H422" s="9" t="s">
        <v>78</v>
      </c>
      <c r="I422" s="9" t="s">
        <v>1066</v>
      </c>
      <c r="J422" s="9" t="s">
        <v>23</v>
      </c>
      <c r="K422" s="9" t="s">
        <v>86</v>
      </c>
      <c r="L422" s="9" t="s">
        <v>35</v>
      </c>
      <c r="M422" s="9" t="s">
        <v>182</v>
      </c>
      <c r="N422" s="12"/>
    </row>
    <row r="423" ht="42" spans="1:14">
      <c r="A423" s="7">
        <f>IF(COUNTIF($C$1:C423,C423)=1,MAX($A$1:A422)+1,INDEX(A:A,MATCH(C423,$C$1:C423,0)))</f>
        <v>208</v>
      </c>
      <c r="B423" s="9" t="s">
        <v>1538</v>
      </c>
      <c r="C423" s="9" t="s">
        <v>1539</v>
      </c>
      <c r="D423" s="9" t="s">
        <v>1540</v>
      </c>
      <c r="E423" s="9" t="s">
        <v>1541</v>
      </c>
      <c r="F423" s="9" t="s">
        <v>1542</v>
      </c>
      <c r="G423" s="7" t="s">
        <v>1543</v>
      </c>
      <c r="H423" s="9" t="s">
        <v>42</v>
      </c>
      <c r="I423" s="9" t="s">
        <v>1086</v>
      </c>
      <c r="J423" s="9" t="s">
        <v>149</v>
      </c>
      <c r="K423" s="9" t="s">
        <v>218</v>
      </c>
      <c r="L423" s="9" t="s">
        <v>35</v>
      </c>
      <c r="M423" s="9" t="s">
        <v>182</v>
      </c>
      <c r="N423" s="12"/>
    </row>
    <row r="424" ht="28" spans="1:14">
      <c r="A424" s="7">
        <f>IF(COUNTIF($C$1:C424,C424)=1,MAX($A$1:A423)+1,INDEX(A:A,MATCH(C424,$C$1:C424,0)))</f>
        <v>209</v>
      </c>
      <c r="B424" s="9" t="s">
        <v>1544</v>
      </c>
      <c r="C424" s="9" t="s">
        <v>1545</v>
      </c>
      <c r="D424" s="9" t="s">
        <v>1546</v>
      </c>
      <c r="E424" s="9" t="s">
        <v>1547</v>
      </c>
      <c r="F424" s="9" t="s">
        <v>953</v>
      </c>
      <c r="G424" s="7" t="s">
        <v>954</v>
      </c>
      <c r="H424" s="9" t="s">
        <v>42</v>
      </c>
      <c r="I424" s="9" t="s">
        <v>255</v>
      </c>
      <c r="J424" s="7" t="s">
        <v>67</v>
      </c>
      <c r="K424" s="7">
        <v>32</v>
      </c>
      <c r="L424" s="7" t="s">
        <v>35</v>
      </c>
      <c r="M424" s="7" t="s">
        <v>87</v>
      </c>
      <c r="N424" s="12" t="s">
        <v>1548</v>
      </c>
    </row>
    <row r="425" ht="28" spans="1:14">
      <c r="A425" s="7">
        <f>IF(COUNTIF($C$1:C425,C425)=1,MAX($A$1:A424)+1,INDEX(A:A,MATCH(C425,$C$1:C425,0)))</f>
        <v>210</v>
      </c>
      <c r="B425" s="9" t="s">
        <v>1549</v>
      </c>
      <c r="C425" s="9" t="s">
        <v>1550</v>
      </c>
      <c r="D425" s="9" t="s">
        <v>1551</v>
      </c>
      <c r="E425" s="9" t="s">
        <v>1552</v>
      </c>
      <c r="F425" s="9" t="s">
        <v>1553</v>
      </c>
      <c r="G425" s="7" t="s">
        <v>1554</v>
      </c>
      <c r="H425" s="9" t="s">
        <v>78</v>
      </c>
      <c r="I425" s="9" t="s">
        <v>142</v>
      </c>
      <c r="J425" s="9" t="s">
        <v>44</v>
      </c>
      <c r="K425" s="9" t="s">
        <v>45</v>
      </c>
      <c r="L425" s="9" t="s">
        <v>35</v>
      </c>
      <c r="M425" s="9" t="s">
        <v>1331</v>
      </c>
      <c r="N425" s="12"/>
    </row>
    <row r="426" spans="1:14">
      <c r="A426" s="7">
        <f>IF(COUNTIF($C$1:C426,C426)=1,MAX($A$1:A425)+1,INDEX(A:A,MATCH(C426,$C$1:C426,0)))</f>
        <v>211</v>
      </c>
      <c r="B426" s="9" t="s">
        <v>1555</v>
      </c>
      <c r="C426" s="9" t="s">
        <v>1556</v>
      </c>
      <c r="D426" s="9" t="s">
        <v>1557</v>
      </c>
      <c r="E426" s="9" t="s">
        <v>1558</v>
      </c>
      <c r="F426" s="9" t="s">
        <v>1559</v>
      </c>
      <c r="G426" s="7" t="s">
        <v>1560</v>
      </c>
      <c r="H426" s="9" t="s">
        <v>78</v>
      </c>
      <c r="I426" s="9" t="s">
        <v>233</v>
      </c>
      <c r="J426" s="9" t="s">
        <v>52</v>
      </c>
      <c r="K426" s="9" t="s">
        <v>53</v>
      </c>
      <c r="L426" s="9" t="s">
        <v>35</v>
      </c>
      <c r="M426" s="9" t="s">
        <v>1561</v>
      </c>
      <c r="N426" s="12"/>
    </row>
    <row r="427" ht="28" spans="1:14">
      <c r="A427" s="7">
        <f>IF(COUNTIF($C$1:C427,C427)=1,MAX($A$1:A426)+1,INDEX(A:A,MATCH(C427,$C$1:C427,0)))</f>
        <v>212</v>
      </c>
      <c r="B427" s="9" t="s">
        <v>1562</v>
      </c>
      <c r="C427" s="9" t="s">
        <v>1563</v>
      </c>
      <c r="D427" s="9" t="s">
        <v>1564</v>
      </c>
      <c r="E427" s="9" t="s">
        <v>1565</v>
      </c>
      <c r="F427" s="9" t="s">
        <v>953</v>
      </c>
      <c r="G427" s="7" t="s">
        <v>954</v>
      </c>
      <c r="H427" s="9" t="s">
        <v>42</v>
      </c>
      <c r="I427" s="9" t="s">
        <v>255</v>
      </c>
      <c r="J427" s="9" t="s">
        <v>67</v>
      </c>
      <c r="K427" s="9" t="s">
        <v>234</v>
      </c>
      <c r="L427" s="9" t="s">
        <v>35</v>
      </c>
      <c r="M427" s="9" t="s">
        <v>910</v>
      </c>
      <c r="N427" s="12"/>
    </row>
    <row r="428" ht="28" spans="1:14">
      <c r="A428" s="7">
        <f>IF(COUNTIF($C$1:C428,C428)=1,MAX($A$1:A427)+1,INDEX(A:A,MATCH(C428,$C$1:C428,0)))</f>
        <v>212</v>
      </c>
      <c r="B428" s="9" t="s">
        <v>1562</v>
      </c>
      <c r="C428" s="9" t="s">
        <v>1563</v>
      </c>
      <c r="D428" s="9" t="s">
        <v>1564</v>
      </c>
      <c r="E428" s="9" t="s">
        <v>1566</v>
      </c>
      <c r="F428" s="9" t="s">
        <v>953</v>
      </c>
      <c r="G428" s="7" t="s">
        <v>954</v>
      </c>
      <c r="H428" s="9" t="s">
        <v>42</v>
      </c>
      <c r="I428" s="9" t="s">
        <v>255</v>
      </c>
      <c r="J428" s="9" t="s">
        <v>67</v>
      </c>
      <c r="K428" s="9" t="s">
        <v>234</v>
      </c>
      <c r="L428" s="9" t="s">
        <v>35</v>
      </c>
      <c r="M428" s="9" t="s">
        <v>942</v>
      </c>
      <c r="N428" s="12"/>
    </row>
    <row r="429" spans="1:14">
      <c r="A429" s="7">
        <f>IF(COUNTIF($C$1:C429,C429)=1,MAX($A$1:A428)+1,INDEX(A:A,MATCH(C429,$C$1:C429,0)))</f>
        <v>213</v>
      </c>
      <c r="B429" s="9" t="s">
        <v>1567</v>
      </c>
      <c r="C429" s="9" t="s">
        <v>1568</v>
      </c>
      <c r="D429" s="9" t="s">
        <v>1569</v>
      </c>
      <c r="E429" s="9" t="s">
        <v>1570</v>
      </c>
      <c r="F429" s="9" t="s">
        <v>549</v>
      </c>
      <c r="G429" s="7" t="s">
        <v>550</v>
      </c>
      <c r="H429" s="9" t="s">
        <v>42</v>
      </c>
      <c r="I429" s="9" t="s">
        <v>418</v>
      </c>
      <c r="J429" s="9" t="s">
        <v>44</v>
      </c>
      <c r="K429" s="9" t="s">
        <v>45</v>
      </c>
      <c r="L429" s="9" t="s">
        <v>35</v>
      </c>
      <c r="M429" s="9" t="s">
        <v>525</v>
      </c>
      <c r="N429" s="12"/>
    </row>
    <row r="430" spans="1:14">
      <c r="A430" s="7">
        <f>IF(COUNTIF($C$1:C430,C430)=1,MAX($A$1:A429)+1,INDEX(A:A,MATCH(C430,$C$1:C430,0)))</f>
        <v>214</v>
      </c>
      <c r="B430" s="9" t="s">
        <v>1567</v>
      </c>
      <c r="C430" s="9" t="s">
        <v>1571</v>
      </c>
      <c r="D430" s="9" t="s">
        <v>1572</v>
      </c>
      <c r="E430" s="9" t="s">
        <v>1573</v>
      </c>
      <c r="F430" s="9" t="s">
        <v>1574</v>
      </c>
      <c r="G430" s="7" t="s">
        <v>1575</v>
      </c>
      <c r="H430" s="9" t="s">
        <v>78</v>
      </c>
      <c r="I430" s="9" t="s">
        <v>244</v>
      </c>
      <c r="J430" s="9" t="s">
        <v>23</v>
      </c>
      <c r="K430" s="9" t="s">
        <v>86</v>
      </c>
      <c r="L430" s="9" t="s">
        <v>35</v>
      </c>
      <c r="M430" s="9" t="s">
        <v>1576</v>
      </c>
      <c r="N430" s="12"/>
    </row>
    <row r="431" spans="1:14">
      <c r="A431" s="7">
        <f>IF(COUNTIF($C$1:C431,C431)=1,MAX($A$1:A430)+1,INDEX(A:A,MATCH(C431,$C$1:C431,0)))</f>
        <v>214</v>
      </c>
      <c r="B431" s="9" t="s">
        <v>1567</v>
      </c>
      <c r="C431" s="9" t="s">
        <v>1571</v>
      </c>
      <c r="D431" s="9" t="s">
        <v>1572</v>
      </c>
      <c r="E431" s="9" t="s">
        <v>1577</v>
      </c>
      <c r="F431" s="9" t="s">
        <v>1578</v>
      </c>
      <c r="G431" s="7" t="s">
        <v>1579</v>
      </c>
      <c r="H431" s="9" t="s">
        <v>78</v>
      </c>
      <c r="I431" s="9" t="s">
        <v>244</v>
      </c>
      <c r="J431" s="9" t="s">
        <v>52</v>
      </c>
      <c r="K431" s="9" t="s">
        <v>35</v>
      </c>
      <c r="L431" s="9" t="s">
        <v>35</v>
      </c>
      <c r="M431" s="9" t="s">
        <v>1580</v>
      </c>
      <c r="N431" s="12"/>
    </row>
    <row r="432" spans="1:14">
      <c r="A432" s="7">
        <f>IF(COUNTIF($C$1:C432,C432)=1,MAX($A$1:A431)+1,INDEX(A:A,MATCH(C432,$C$1:C432,0)))</f>
        <v>215</v>
      </c>
      <c r="B432" s="9" t="s">
        <v>1581</v>
      </c>
      <c r="C432" s="9" t="s">
        <v>1582</v>
      </c>
      <c r="D432" s="9" t="s">
        <v>1583</v>
      </c>
      <c r="E432" s="9" t="s">
        <v>1584</v>
      </c>
      <c r="F432" s="9" t="s">
        <v>1585</v>
      </c>
      <c r="G432" s="7" t="s">
        <v>1586</v>
      </c>
      <c r="H432" s="9" t="s">
        <v>78</v>
      </c>
      <c r="I432" s="9" t="s">
        <v>244</v>
      </c>
      <c r="J432" s="9" t="s">
        <v>52</v>
      </c>
      <c r="K432" s="9" t="s">
        <v>35</v>
      </c>
      <c r="L432" s="9" t="s">
        <v>53</v>
      </c>
      <c r="M432" s="9" t="s">
        <v>268</v>
      </c>
      <c r="N432" s="12"/>
    </row>
    <row r="433" s="1" customFormat="1" ht="84" spans="1:14">
      <c r="A433" s="7">
        <f>IF(COUNTIF($C$1:C433,C433)=1,MAX($A$1:A432)+1,INDEX(A:A,MATCH(C433,$C$1:C433,0)))</f>
        <v>216</v>
      </c>
      <c r="B433" s="9" t="s">
        <v>1587</v>
      </c>
      <c r="C433" s="9" t="s">
        <v>1588</v>
      </c>
      <c r="D433" s="9" t="s">
        <v>1589</v>
      </c>
      <c r="E433" s="9" t="s">
        <v>1590</v>
      </c>
      <c r="F433" s="9" t="s">
        <v>299</v>
      </c>
      <c r="G433" s="7" t="s">
        <v>300</v>
      </c>
      <c r="H433" s="9" t="s">
        <v>31</v>
      </c>
      <c r="I433" s="9" t="s">
        <v>244</v>
      </c>
      <c r="J433" s="9" t="s">
        <v>44</v>
      </c>
      <c r="K433" s="9" t="s">
        <v>80</v>
      </c>
      <c r="L433" s="9" t="s">
        <v>35</v>
      </c>
      <c r="M433" s="9" t="s">
        <v>120</v>
      </c>
      <c r="N433" s="12"/>
    </row>
    <row r="434" ht="84" spans="1:14">
      <c r="A434" s="7">
        <f>IF(COUNTIF($C$1:C434,C434)=1,MAX($A$1:A433)+1,INDEX(A:A,MATCH(C434,$C$1:C434,0)))</f>
        <v>217</v>
      </c>
      <c r="B434" s="9" t="s">
        <v>1587</v>
      </c>
      <c r="C434" s="9" t="s">
        <v>1591</v>
      </c>
      <c r="D434" s="9" t="s">
        <v>1592</v>
      </c>
      <c r="E434" s="9" t="s">
        <v>1593</v>
      </c>
      <c r="F434" s="9" t="s">
        <v>1594</v>
      </c>
      <c r="G434" s="7" t="s">
        <v>1595</v>
      </c>
      <c r="H434" s="9" t="s">
        <v>78</v>
      </c>
      <c r="I434" s="9" t="s">
        <v>71</v>
      </c>
      <c r="J434" s="9" t="s">
        <v>44</v>
      </c>
      <c r="K434" s="9" t="s">
        <v>80</v>
      </c>
      <c r="L434" s="9" t="s">
        <v>35</v>
      </c>
      <c r="M434" s="9" t="s">
        <v>1021</v>
      </c>
      <c r="N434" s="12"/>
    </row>
    <row r="435" spans="1:14">
      <c r="A435" s="7">
        <f>IF(COUNTIF($C$1:C435,C435)=1,MAX($A$1:A434)+1,INDEX(A:A,MATCH(C435,$C$1:C435,0)))</f>
        <v>218</v>
      </c>
      <c r="B435" s="9" t="s">
        <v>1596</v>
      </c>
      <c r="C435" s="9" t="s">
        <v>1597</v>
      </c>
      <c r="D435" s="9" t="s">
        <v>1598</v>
      </c>
      <c r="E435" s="9" t="s">
        <v>1599</v>
      </c>
      <c r="F435" s="9" t="s">
        <v>1600</v>
      </c>
      <c r="G435" s="7" t="s">
        <v>1601</v>
      </c>
      <c r="H435" s="9" t="s">
        <v>78</v>
      </c>
      <c r="I435" s="9" t="s">
        <v>1093</v>
      </c>
      <c r="J435" s="9" t="s">
        <v>67</v>
      </c>
      <c r="K435" s="9" t="s">
        <v>234</v>
      </c>
      <c r="L435" s="9" t="s">
        <v>35</v>
      </c>
      <c r="M435" s="9" t="s">
        <v>910</v>
      </c>
      <c r="N435" s="12"/>
    </row>
    <row r="436" spans="1:14">
      <c r="A436" s="7">
        <f>IF(COUNTIF($C$1:C436,C436)=1,MAX($A$1:A435)+1,INDEX(A:A,MATCH(C436,$C$1:C436,0)))</f>
        <v>219</v>
      </c>
      <c r="B436" s="9" t="s">
        <v>1602</v>
      </c>
      <c r="C436" s="9" t="s">
        <v>1603</v>
      </c>
      <c r="D436" s="9" t="s">
        <v>1604</v>
      </c>
      <c r="E436" s="9" t="s">
        <v>1605</v>
      </c>
      <c r="F436" s="9" t="s">
        <v>204</v>
      </c>
      <c r="G436" s="7" t="s">
        <v>205</v>
      </c>
      <c r="H436" s="9" t="s">
        <v>78</v>
      </c>
      <c r="I436" s="9" t="s">
        <v>244</v>
      </c>
      <c r="J436" s="9" t="s">
        <v>23</v>
      </c>
      <c r="K436" s="9" t="s">
        <v>86</v>
      </c>
      <c r="L436" s="9" t="s">
        <v>35</v>
      </c>
      <c r="M436" s="9" t="s">
        <v>295</v>
      </c>
      <c r="N436" s="12"/>
    </row>
    <row r="437" ht="56" spans="1:14">
      <c r="A437" s="7">
        <f>IF(COUNTIF($C$1:C437,C437)=1,MAX($A$1:A436)+1,INDEX(A:A,MATCH(C437,$C$1:C437,0)))</f>
        <v>220</v>
      </c>
      <c r="B437" s="7" t="s">
        <v>1606</v>
      </c>
      <c r="C437" s="14" t="s">
        <v>1607</v>
      </c>
      <c r="D437" s="14" t="s">
        <v>1608</v>
      </c>
      <c r="E437" s="14" t="s">
        <v>1558</v>
      </c>
      <c r="F437" s="14" t="s">
        <v>1609</v>
      </c>
      <c r="G437" s="14" t="s">
        <v>1610</v>
      </c>
      <c r="H437" s="14">
        <v>2020</v>
      </c>
      <c r="I437" s="19" t="s">
        <v>1611</v>
      </c>
      <c r="J437" s="14" t="s">
        <v>1612</v>
      </c>
      <c r="K437" s="14" t="s">
        <v>472</v>
      </c>
      <c r="L437" s="14" t="s">
        <v>35</v>
      </c>
      <c r="M437" s="14" t="s">
        <v>87</v>
      </c>
      <c r="N437" s="12"/>
    </row>
    <row r="438" ht="56" spans="1:14">
      <c r="A438" s="7">
        <f>IF(COUNTIF($C$1:C438,C438)=1,MAX($A$1:A437)+1,INDEX(A:A,MATCH(C438,$C$1:C438,0)))</f>
        <v>220</v>
      </c>
      <c r="B438" s="7" t="s">
        <v>1606</v>
      </c>
      <c r="C438" s="14" t="s">
        <v>1607</v>
      </c>
      <c r="D438" s="14" t="s">
        <v>1608</v>
      </c>
      <c r="E438" s="14" t="s">
        <v>1558</v>
      </c>
      <c r="F438" s="14" t="s">
        <v>1609</v>
      </c>
      <c r="G438" s="14" t="s">
        <v>1610</v>
      </c>
      <c r="H438" s="14">
        <v>2020</v>
      </c>
      <c r="I438" s="14" t="s">
        <v>1611</v>
      </c>
      <c r="J438" s="14" t="s">
        <v>1612</v>
      </c>
      <c r="K438" s="14" t="s">
        <v>472</v>
      </c>
      <c r="L438" s="14" t="s">
        <v>35</v>
      </c>
      <c r="M438" s="14" t="s">
        <v>87</v>
      </c>
      <c r="N438" s="12"/>
    </row>
    <row r="439" spans="1:14">
      <c r="A439" s="7">
        <f>IF(COUNTIF($C$1:C439,C439)=1,MAX($A$1:A438)+1,INDEX(A:A,MATCH(C439,$C$1:C439,0)))</f>
        <v>221</v>
      </c>
      <c r="B439" s="7" t="s">
        <v>1606</v>
      </c>
      <c r="C439" s="14" t="s">
        <v>1613</v>
      </c>
      <c r="D439" s="14" t="s">
        <v>1614</v>
      </c>
      <c r="E439" s="14" t="s">
        <v>1615</v>
      </c>
      <c r="F439" s="14" t="s">
        <v>1616</v>
      </c>
      <c r="G439" s="14" t="s">
        <v>1617</v>
      </c>
      <c r="H439" s="14">
        <v>2020</v>
      </c>
      <c r="I439" s="14" t="s">
        <v>1618</v>
      </c>
      <c r="J439" s="14" t="s">
        <v>67</v>
      </c>
      <c r="K439" s="14" t="s">
        <v>234</v>
      </c>
      <c r="L439" s="14" t="s">
        <v>35</v>
      </c>
      <c r="M439" s="14" t="s">
        <v>752</v>
      </c>
      <c r="N439" s="12"/>
    </row>
    <row r="440" ht="28" spans="1:14">
      <c r="A440" s="7">
        <f>IF(COUNTIF($C$1:C440,C440)=1,MAX($A$1:A439)+1,INDEX(A:A,MATCH(C440,$C$1:C440,0)))</f>
        <v>222</v>
      </c>
      <c r="B440" s="7" t="s">
        <v>1606</v>
      </c>
      <c r="C440" s="14" t="s">
        <v>1619</v>
      </c>
      <c r="D440" s="14" t="s">
        <v>1620</v>
      </c>
      <c r="E440" s="14" t="s">
        <v>1621</v>
      </c>
      <c r="F440" s="14" t="s">
        <v>1622</v>
      </c>
      <c r="G440" s="14" t="s">
        <v>1623</v>
      </c>
      <c r="H440" s="14">
        <v>2019</v>
      </c>
      <c r="I440" s="14" t="s">
        <v>1624</v>
      </c>
      <c r="J440" s="14" t="s">
        <v>67</v>
      </c>
      <c r="K440" s="14" t="s">
        <v>53</v>
      </c>
      <c r="L440" s="14" t="s">
        <v>53</v>
      </c>
      <c r="M440" s="14" t="s">
        <v>493</v>
      </c>
      <c r="N440" s="12"/>
    </row>
    <row r="441" spans="1:14">
      <c r="A441" s="7">
        <f>IF(COUNTIF($C$1:C441,C441)=1,MAX($A$1:A440)+1,INDEX(A:A,MATCH(C441,$C$1:C441,0)))</f>
        <v>222</v>
      </c>
      <c r="B441" s="7" t="s">
        <v>1606</v>
      </c>
      <c r="C441" s="14" t="s">
        <v>1619</v>
      </c>
      <c r="D441" s="14" t="s">
        <v>1620</v>
      </c>
      <c r="E441" s="14" t="s">
        <v>1625</v>
      </c>
      <c r="F441" s="14" t="s">
        <v>1622</v>
      </c>
      <c r="G441" s="14" t="s">
        <v>1623</v>
      </c>
      <c r="H441" s="14">
        <v>2019</v>
      </c>
      <c r="I441" s="14" t="s">
        <v>1626</v>
      </c>
      <c r="J441" s="14" t="s">
        <v>67</v>
      </c>
      <c r="K441" s="14" t="s">
        <v>53</v>
      </c>
      <c r="L441" s="14" t="s">
        <v>53</v>
      </c>
      <c r="M441" s="14" t="s">
        <v>942</v>
      </c>
      <c r="N441" s="12"/>
    </row>
    <row r="442" s="3" customFormat="1" ht="51" customHeight="1" spans="1:14">
      <c r="A442" s="18" t="s">
        <v>1627</v>
      </c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2"/>
    </row>
  </sheetData>
  <mergeCells count="2">
    <mergeCell ref="A1:N1"/>
    <mergeCell ref="A442:M442"/>
  </mergeCells>
  <conditionalFormatting sqref="B100">
    <cfRule type="duplicateValues" dxfId="0" priority="2"/>
  </conditionalFormatting>
  <conditionalFormatting sqref="C10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2021-2022-2学期教授上课情况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2022-03-03T03:46:00Z</dcterms:created>
  <dcterms:modified xsi:type="dcterms:W3CDTF">2022-03-15T01:57:57Z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F40A333DE73C4466934B7331EFABD371</vt:lpwstr>
  </property>
  <property fmtid="{D5CDD505-2E9C-101B-9397-08002B2CF9AE}" pid="3" name="KSOProductBuildVer">
    <vt:lpwstr>2052-11.1.0.11365</vt:lpwstr>
  </property>
</Properties>
</file>