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E:\【我的工作】\【桌面】 2\【通识课教育】\【各学期————信息】\【2024-2025学年第2学期】\"/>
    </mc:Choice>
  </mc:AlternateContent>
  <xr:revisionPtr revIDLastSave="0" documentId="13_ncr:1_{3F99964B-9ABD-4CBF-AE22-10697478506F}" xr6:coauthVersionLast="47" xr6:coauthVersionMax="47" xr10:uidLastSave="{00000000-0000-0000-0000-000000000000}"/>
  <bookViews>
    <workbookView xWindow="-98" yWindow="-98" windowWidth="28996" windowHeight="18676" xr2:uid="{00000000-000D-0000-FFFF-FFFF00000000}"/>
  </bookViews>
  <sheets>
    <sheet name="23级4大模块课程（不含创新创业模块）" sheetId="2" r:id="rId1"/>
  </sheets>
  <definedNames>
    <definedName name="_xlnm._FilterDatabase" localSheetId="0" hidden="1">'23级4大模块课程（不含创新创业模块）'!$A$2:$R$22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" i="2" l="1"/>
  <c r="B22" i="2"/>
  <c r="B20" i="2"/>
  <c r="B19" i="2"/>
  <c r="B8" i="2"/>
  <c r="B7" i="2"/>
  <c r="B18" i="2"/>
  <c r="B17" i="2"/>
  <c r="B16" i="2"/>
  <c r="B15" i="2"/>
  <c r="B14" i="2"/>
  <c r="B13" i="2"/>
  <c r="B12" i="2"/>
  <c r="B11" i="2"/>
  <c r="B10" i="2"/>
  <c r="B9" i="2"/>
  <c r="B6" i="2"/>
  <c r="B5" i="2"/>
  <c r="B4" i="2"/>
  <c r="B3" i="2"/>
</calcChain>
</file>

<file path=xl/sharedStrings.xml><?xml version="1.0" encoding="utf-8"?>
<sst xmlns="http://schemas.openxmlformats.org/spreadsheetml/2006/main" count="210" uniqueCount="123">
  <si>
    <t>类别</t>
  </si>
  <si>
    <t>序号</t>
  </si>
  <si>
    <t>美育所属类别</t>
  </si>
  <si>
    <t>课程名称</t>
  </si>
  <si>
    <t>英文名称</t>
  </si>
  <si>
    <t>开课单位</t>
  </si>
  <si>
    <t>主讲人</t>
  </si>
  <si>
    <t>职称</t>
  </si>
  <si>
    <t>学分</t>
  </si>
  <si>
    <t>学时</t>
  </si>
  <si>
    <t>视频时长</t>
  </si>
  <si>
    <t>平台</t>
  </si>
  <si>
    <t>课程级别</t>
  </si>
  <si>
    <t>教学模式</t>
  </si>
  <si>
    <t>见面课模式</t>
  </si>
  <si>
    <t>每个课号
限定人数</t>
  </si>
  <si>
    <t>开设课号数</t>
  </si>
  <si>
    <t>备注</t>
  </si>
  <si>
    <t>文史经典与社会科学</t>
  </si>
  <si>
    <t>中华文化选讲（吉林师范大学）</t>
  </si>
  <si>
    <t>The Selected Lecture of Chinese Culture</t>
  </si>
  <si>
    <t>吉林师范大学</t>
  </si>
  <si>
    <t>夏宇旭</t>
  </si>
  <si>
    <t>教授</t>
  </si>
  <si>
    <t>智慧树</t>
  </si>
  <si>
    <t>国家级线上一流课程</t>
  </si>
  <si>
    <t>在线式</t>
  </si>
  <si>
    <t>女大学生素养</t>
  </si>
  <si>
    <t>Quality-Oriented Education of Female College Students</t>
  </si>
  <si>
    <t>广西师范大学</t>
  </si>
  <si>
    <t>王枬</t>
  </si>
  <si>
    <t>国家级线上一流课程/省级一流课程</t>
  </si>
  <si>
    <t>文化差异与跨文化交际</t>
  </si>
  <si>
    <t>Cultural Differences and Intercultural Communication</t>
  </si>
  <si>
    <t>郑州大学</t>
  </si>
  <si>
    <t>曾利娟</t>
  </si>
  <si>
    <t>国家级线上一流课程/国家级线上线下混合式一流课程</t>
  </si>
  <si>
    <t>混合式</t>
  </si>
  <si>
    <t>录播</t>
  </si>
  <si>
    <t>生活中的市场营销学</t>
  </si>
  <si>
    <t>Marketing in Life</t>
  </si>
  <si>
    <t>昆明理工大学</t>
  </si>
  <si>
    <t>宁德煌</t>
  </si>
  <si>
    <t>校内讨论</t>
  </si>
  <si>
    <t>环境保护与可持续发展</t>
  </si>
  <si>
    <t>Environmental Protection and Sustainable Development</t>
  </si>
  <si>
    <t>哈尔滨工程大学</t>
  </si>
  <si>
    <t>张贺新</t>
  </si>
  <si>
    <t>副教授</t>
  </si>
  <si>
    <t>国家级</t>
  </si>
  <si>
    <t>人工智能与科学之美</t>
  </si>
  <si>
    <t>Artificial Intelligence &amp; The Beauty of Science</t>
  </si>
  <si>
    <t>湘潭大学</t>
  </si>
  <si>
    <t>周彦</t>
  </si>
  <si>
    <t>省级</t>
  </si>
  <si>
    <t xml:space="preserve">艺术修养与审美体验
</t>
  </si>
  <si>
    <t>艺术鉴赏和评论类</t>
  </si>
  <si>
    <t>中国书法艺术</t>
  </si>
  <si>
    <t>Chinese Calligraphy Art</t>
  </si>
  <si>
    <t>中国美术学院</t>
  </si>
  <si>
    <t>沈乐平</t>
  </si>
  <si>
    <t>建筑美学</t>
  </si>
  <si>
    <t>Architectural Aesthetics</t>
  </si>
  <si>
    <t>山东农业大学</t>
  </si>
  <si>
    <t>王学勇</t>
  </si>
  <si>
    <t>戏剧审美与剧场实验</t>
  </si>
  <si>
    <t>Drama Aesthetics and Theater Experiment</t>
  </si>
  <si>
    <t>华南理工大学</t>
  </si>
  <si>
    <t>孙珉</t>
  </si>
  <si>
    <t>国家级线上线下混合式一流课程</t>
  </si>
  <si>
    <t>艺术体验和实践类</t>
  </si>
  <si>
    <t>新中国设计简史</t>
  </si>
  <si>
    <t>Briefly History Of Chinese Design Industry</t>
  </si>
  <si>
    <t>山东工艺美术学院</t>
  </si>
  <si>
    <t>张焱</t>
  </si>
  <si>
    <t>国家级线上线下混合式一流课程/省级一流课程</t>
  </si>
  <si>
    <t>珠宝鉴赏</t>
  </si>
  <si>
    <t>Jewelry Appreciation</t>
  </si>
  <si>
    <t>同济大学</t>
  </si>
  <si>
    <t>杨如增</t>
  </si>
  <si>
    <t>压花艺术——发现植物之美</t>
  </si>
  <si>
    <t>Embossing Art: Discovering the Beauty of Plants</t>
  </si>
  <si>
    <t>华南农业大学</t>
  </si>
  <si>
    <t>陈国菊</t>
  </si>
  <si>
    <t>电影作品读解</t>
  </si>
  <si>
    <t>Interpretation of Filmography</t>
  </si>
  <si>
    <t>西北大学</t>
  </si>
  <si>
    <t>张阿利</t>
  </si>
  <si>
    <t>美学和艺术史论</t>
  </si>
  <si>
    <t>视觉素养导论</t>
  </si>
  <si>
    <t>Introduction to Visual Literacy</t>
  </si>
  <si>
    <t>西安交通大学</t>
  </si>
  <si>
    <t>黎荔</t>
  </si>
  <si>
    <t>国家级线上一流课程/AI智慧共享课</t>
  </si>
  <si>
    <t>版面文化与设计鉴赏——教你学会版面设计</t>
  </si>
  <si>
    <t>Layout Culture and Design Application——Learn the Page Layout</t>
  </si>
  <si>
    <t>成都师范学院</t>
  </si>
  <si>
    <t>马涛</t>
  </si>
  <si>
    <t>大学美育（华南理工大学）</t>
  </si>
  <si>
    <t>Aesthetic Education of College</t>
  </si>
  <si>
    <t>苏宏元</t>
  </si>
  <si>
    <t>居室空间设计和理想生活</t>
  </si>
  <si>
    <t>Living Space Design and Ideal Life</t>
  </si>
  <si>
    <t>李世明</t>
  </si>
  <si>
    <t>省级一流课程</t>
  </si>
  <si>
    <t>创新与创业</t>
  </si>
  <si>
    <t>创业学</t>
  </si>
  <si>
    <t>Entrepreneurship</t>
  </si>
  <si>
    <t>武汉科技大学</t>
  </si>
  <si>
    <t>贺尊</t>
  </si>
  <si>
    <t>创新工程实践</t>
  </si>
  <si>
    <t>Innovation and Engineering Practice</t>
  </si>
  <si>
    <t>北京大学等跨校共建</t>
  </si>
  <si>
    <t>陈江</t>
  </si>
  <si>
    <t>创业管理（上海财经大学）</t>
  </si>
  <si>
    <t>Entrepreneurial Management (Shanghai University of Finance and Economics)</t>
  </si>
  <si>
    <t>上海财经大学</t>
  </si>
  <si>
    <t>刘志阳</t>
  </si>
  <si>
    <t>直播</t>
  </si>
  <si>
    <t>自然科学与技术工程</t>
    <phoneticPr fontId="27" type="noConversion"/>
  </si>
  <si>
    <t>课号一
带班教师</t>
    <phoneticPr fontId="27" type="noConversion"/>
  </si>
  <si>
    <t>课号二
带班教师</t>
    <phoneticPr fontId="27" type="noConversion"/>
  </si>
  <si>
    <t>2024-2025学年第二学期全校性网络通识课程选聘带班教师（20门）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</si>
</sst>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等线"/>
      <charset val="134"/>
      <scheme val="minor"/>
    </font>
    <font>
      <sz val="18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5" tint="-0.249977111117893"/>
      <name val="等线"/>
      <family val="3"/>
      <charset val="134"/>
      <scheme val="minor"/>
    </font>
    <font>
      <sz val="11"/>
      <color theme="4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华文楷体"/>
      <family val="3"/>
      <charset val="134"/>
    </font>
    <font>
      <sz val="11"/>
      <name val="华文楷体"/>
      <family val="3"/>
      <charset val="134"/>
    </font>
    <font>
      <b/>
      <sz val="18"/>
      <color theme="1"/>
      <name val="华文细黑"/>
      <family val="3"/>
      <charset val="134"/>
    </font>
    <font>
      <sz val="18"/>
      <color theme="1"/>
      <name val="华文新魏"/>
      <family val="3"/>
      <charset val="134"/>
    </font>
    <font>
      <sz val="18"/>
      <color rgb="FFFF0000"/>
      <name val="华文新魏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6"/>
      <color rgb="FFFF0000"/>
      <name val="等线"/>
      <family val="3"/>
      <charset val="134"/>
      <scheme val="minor"/>
    </font>
    <font>
      <sz val="12"/>
      <color theme="1"/>
      <name val="华文细黑"/>
      <family val="3"/>
      <charset val="134"/>
    </font>
    <font>
      <sz val="12"/>
      <name val="华文细黑"/>
      <family val="3"/>
      <charset val="134"/>
    </font>
    <font>
      <sz val="18"/>
      <name val="华文新魏"/>
      <family val="3"/>
      <charset val="134"/>
    </font>
    <font>
      <sz val="12"/>
      <color rgb="FFFF0000"/>
      <name val="华文细黑"/>
      <family val="3"/>
      <charset val="134"/>
    </font>
    <font>
      <sz val="12"/>
      <color rgb="FF000000"/>
      <name val="华文细黑"/>
      <family val="3"/>
      <charset val="134"/>
    </font>
    <font>
      <u/>
      <sz val="18"/>
      <color theme="1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  <font>
      <sz val="12"/>
      <color theme="5" tint="-0.249977111117893"/>
      <name val="等线"/>
      <family val="3"/>
      <charset val="134"/>
      <scheme val="minor"/>
    </font>
    <font>
      <sz val="12"/>
      <color theme="4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name val="等线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3998229926450392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8229926450392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39982299264503923"/>
        <bgColor indexed="64"/>
      </patternFill>
    </fill>
    <fill>
      <patternFill patternType="solid">
        <fgColor rgb="FFB0E8EE"/>
        <bgColor indexed="64"/>
      </patternFill>
    </fill>
    <fill>
      <patternFill patternType="solid">
        <fgColor theme="9" tint="0.7998290963469344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1" applyFont="1">
      <alignment vertical="center"/>
    </xf>
    <xf numFmtId="0" fontId="3" fillId="0" borderId="0" xfId="1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3" borderId="3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/>
    </xf>
    <xf numFmtId="0" fontId="15" fillId="6" borderId="3" xfId="2" applyFont="1" applyFill="1" applyBorder="1" applyAlignment="1">
      <alignment horizontal="center" vertical="center" wrapText="1"/>
    </xf>
    <xf numFmtId="0" fontId="16" fillId="6" borderId="3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5" fillId="6" borderId="3" xfId="0" applyFont="1" applyFill="1" applyBorder="1" applyAlignment="1">
      <alignment horizontal="center" vertical="center"/>
    </xf>
    <xf numFmtId="0" fontId="13" fillId="7" borderId="3" xfId="0" applyFont="1" applyFill="1" applyBorder="1" applyAlignment="1">
      <alignment horizontal="center" vertical="center"/>
    </xf>
    <xf numFmtId="0" fontId="15" fillId="8" borderId="3" xfId="2" applyFont="1" applyFill="1" applyBorder="1" applyAlignment="1">
      <alignment horizontal="center" vertical="center" wrapText="1"/>
    </xf>
    <xf numFmtId="0" fontId="12" fillId="7" borderId="4" xfId="0" applyFont="1" applyFill="1" applyBorder="1" applyAlignment="1">
      <alignment horizontal="center" vertical="center" wrapText="1"/>
    </xf>
    <xf numFmtId="0" fontId="15" fillId="8" borderId="3" xfId="2" applyFont="1" applyFill="1" applyBorder="1" applyAlignment="1">
      <alignment horizontal="center" vertical="center" wrapText="1"/>
    </xf>
    <xf numFmtId="0" fontId="16" fillId="6" borderId="3" xfId="2" applyFont="1" applyFill="1" applyBorder="1" applyAlignment="1">
      <alignment horizontal="center" vertical="center" wrapText="1"/>
    </xf>
    <xf numFmtId="0" fontId="15" fillId="6" borderId="3" xfId="0" applyFont="1" applyFill="1" applyBorder="1" applyAlignment="1">
      <alignment horizontal="center" vertical="center" wrapText="1"/>
    </xf>
    <xf numFmtId="0" fontId="15" fillId="9" borderId="3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6" fillId="9" borderId="3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9" fillId="6" borderId="3" xfId="1" applyFont="1" applyFill="1" applyBorder="1" applyAlignment="1">
      <alignment horizontal="center" vertical="center" wrapText="1"/>
    </xf>
    <xf numFmtId="0" fontId="16" fillId="6" borderId="3" xfId="1" applyFont="1" applyFill="1" applyBorder="1" applyAlignment="1">
      <alignment horizontal="center" vertical="center" wrapText="1"/>
    </xf>
    <xf numFmtId="0" fontId="15" fillId="8" borderId="3" xfId="1" applyFont="1" applyFill="1" applyBorder="1" applyAlignment="1">
      <alignment horizontal="center" vertical="center" wrapText="1"/>
    </xf>
    <xf numFmtId="0" fontId="16" fillId="8" borderId="3" xfId="2" applyFont="1" applyFill="1" applyBorder="1" applyAlignment="1">
      <alignment horizontal="center" vertical="center" wrapText="1"/>
    </xf>
    <xf numFmtId="0" fontId="16" fillId="6" borderId="3" xfId="2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vertical="center" wrapText="1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1" applyFont="1">
      <alignment vertical="center"/>
    </xf>
    <xf numFmtId="0" fontId="22" fillId="0" borderId="0" xfId="1" applyFont="1">
      <alignment vertical="center"/>
    </xf>
    <xf numFmtId="0" fontId="18" fillId="6" borderId="3" xfId="0" applyFont="1" applyFill="1" applyBorder="1" applyAlignment="1">
      <alignment horizontal="center" vertical="center" wrapText="1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15" fillId="6" borderId="3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7" borderId="6" xfId="0" applyFont="1" applyFill="1" applyBorder="1" applyAlignment="1">
      <alignment horizontal="center" vertical="center" wrapText="1"/>
    </xf>
    <xf numFmtId="0" fontId="12" fillId="7" borderId="0" xfId="0" applyFont="1" applyFill="1" applyBorder="1" applyAlignment="1">
      <alignment horizontal="center" vertical="center" wrapText="1"/>
    </xf>
    <xf numFmtId="0" fontId="15" fillId="6" borderId="8" xfId="0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0" fontId="15" fillId="8" borderId="1" xfId="1" applyFont="1" applyFill="1" applyBorder="1" applyAlignment="1">
      <alignment horizontal="center" vertical="center" wrapText="1"/>
    </xf>
    <xf numFmtId="0" fontId="15" fillId="6" borderId="9" xfId="0" applyFont="1" applyFill="1" applyBorder="1" applyAlignment="1">
      <alignment horizontal="center" vertical="center"/>
    </xf>
    <xf numFmtId="0" fontId="16" fillId="9" borderId="9" xfId="0" applyFont="1" applyFill="1" applyBorder="1" applyAlignment="1">
      <alignment horizontal="center" vertical="center" wrapText="1"/>
    </xf>
    <xf numFmtId="0" fontId="15" fillId="8" borderId="9" xfId="1" applyFont="1" applyFill="1" applyBorder="1" applyAlignment="1">
      <alignment horizontal="center" vertical="center" wrapText="1"/>
    </xf>
    <xf numFmtId="0" fontId="16" fillId="8" borderId="9" xfId="2" applyFont="1" applyFill="1" applyBorder="1" applyAlignment="1">
      <alignment horizontal="center" vertical="center" wrapText="1"/>
    </xf>
    <xf numFmtId="0" fontId="16" fillId="6" borderId="9" xfId="0" applyFont="1" applyFill="1" applyBorder="1" applyAlignment="1">
      <alignment horizontal="center" vertical="center" wrapText="1"/>
    </xf>
    <xf numFmtId="0" fontId="15" fillId="6" borderId="9" xfId="0" applyFont="1" applyFill="1" applyBorder="1" applyAlignment="1">
      <alignment horizontal="center" vertical="center" wrapText="1"/>
    </xf>
    <xf numFmtId="0" fontId="18" fillId="6" borderId="9" xfId="0" applyFont="1" applyFill="1" applyBorder="1">
      <alignment vertical="center"/>
    </xf>
    <xf numFmtId="0" fontId="12" fillId="5" borderId="10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 defaultPivotStyle="PivotStyleLight16"/>
  <colors>
    <mruColors>
      <color rgb="FFB0E8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2"/>
  <sheetViews>
    <sheetView tabSelected="1" zoomScale="73" zoomScaleNormal="73" workbookViewId="0">
      <pane xSplit="4" ySplit="1" topLeftCell="E2" activePane="bottomRight" state="frozen"/>
      <selection pane="topRight"/>
      <selection pane="bottomLeft"/>
      <selection pane="bottomRight" activeCell="R11" sqref="R11"/>
    </sheetView>
  </sheetViews>
  <sheetFormatPr defaultColWidth="9" defaultRowHeight="15.75"/>
  <cols>
    <col min="1" max="1" width="10" style="7" customWidth="1"/>
    <col min="2" max="2" width="9.1328125" style="8" customWidth="1"/>
    <col min="3" max="3" width="21.9296875" style="8" hidden="1" customWidth="1"/>
    <col min="4" max="4" width="43.86328125" style="9" customWidth="1"/>
    <col min="5" max="5" width="62.86328125" style="9" hidden="1" customWidth="1"/>
    <col min="6" max="6" width="29.1328125" style="9" customWidth="1"/>
    <col min="7" max="7" width="18" style="9" customWidth="1"/>
    <col min="8" max="8" width="10.73046875" style="9" customWidth="1"/>
    <col min="9" max="9" width="8.46484375" style="9" customWidth="1"/>
    <col min="10" max="10" width="8.265625" style="9" customWidth="1"/>
    <col min="11" max="11" width="9.265625" style="9" customWidth="1"/>
    <col min="12" max="12" width="13" style="9" customWidth="1"/>
    <col min="13" max="13" width="34" style="10" customWidth="1"/>
    <col min="14" max="16" width="14" style="10" customWidth="1"/>
    <col min="17" max="17" width="14.6640625" style="11" customWidth="1"/>
    <col min="18" max="18" width="15.73046875" style="10" customWidth="1"/>
    <col min="19" max="19" width="11.3984375" style="11" customWidth="1"/>
    <col min="20" max="20" width="20" style="10" customWidth="1"/>
  </cols>
  <sheetData>
    <row r="1" spans="1:21" s="1" customFormat="1" ht="54.75" customHeight="1">
      <c r="A1" s="47" t="s">
        <v>122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9"/>
    </row>
    <row r="2" spans="1:21" s="1" customFormat="1" ht="42.75" customHeight="1">
      <c r="A2" s="12" t="s">
        <v>0</v>
      </c>
      <c r="B2" s="12" t="s">
        <v>1</v>
      </c>
      <c r="C2" s="13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11</v>
      </c>
      <c r="M2" s="14" t="s">
        <v>12</v>
      </c>
      <c r="N2" s="14" t="s">
        <v>13</v>
      </c>
      <c r="O2" s="14" t="s">
        <v>14</v>
      </c>
      <c r="P2" s="14" t="s">
        <v>120</v>
      </c>
      <c r="Q2" s="29" t="s">
        <v>121</v>
      </c>
      <c r="R2" s="14" t="s">
        <v>15</v>
      </c>
      <c r="S2" s="29" t="s">
        <v>16</v>
      </c>
      <c r="T2" s="14" t="s">
        <v>17</v>
      </c>
      <c r="U2" s="38"/>
    </row>
    <row r="3" spans="1:21" s="2" customFormat="1" ht="40.049999999999997" customHeight="1">
      <c r="A3" s="50" t="s">
        <v>18</v>
      </c>
      <c r="B3" s="15">
        <f>ROW()-2</f>
        <v>1</v>
      </c>
      <c r="C3" s="16"/>
      <c r="D3" s="17" t="s">
        <v>19</v>
      </c>
      <c r="E3" s="17" t="s">
        <v>20</v>
      </c>
      <c r="F3" s="17" t="s">
        <v>21</v>
      </c>
      <c r="G3" s="17" t="s">
        <v>22</v>
      </c>
      <c r="H3" s="18" t="s">
        <v>23</v>
      </c>
      <c r="I3" s="19">
        <v>1</v>
      </c>
      <c r="J3" s="19">
        <v>16</v>
      </c>
      <c r="K3" s="19">
        <v>29</v>
      </c>
      <c r="L3" s="19" t="s">
        <v>24</v>
      </c>
      <c r="M3" s="19" t="s">
        <v>25</v>
      </c>
      <c r="N3" s="19" t="s">
        <v>26</v>
      </c>
      <c r="O3" s="19"/>
      <c r="P3" s="19"/>
      <c r="Q3" s="30"/>
      <c r="R3" s="19">
        <v>400</v>
      </c>
      <c r="S3" s="30">
        <v>1</v>
      </c>
      <c r="T3" s="31"/>
      <c r="U3" s="39"/>
    </row>
    <row r="4" spans="1:21" s="2" customFormat="1" ht="40.049999999999997" customHeight="1">
      <c r="A4" s="50"/>
      <c r="B4" s="15">
        <f>ROW()-2</f>
        <v>2</v>
      </c>
      <c r="C4" s="16"/>
      <c r="D4" s="19" t="s">
        <v>27</v>
      </c>
      <c r="E4" s="19" t="s">
        <v>28</v>
      </c>
      <c r="F4" s="19" t="s">
        <v>29</v>
      </c>
      <c r="G4" s="19" t="s">
        <v>30</v>
      </c>
      <c r="H4" s="18" t="s">
        <v>23</v>
      </c>
      <c r="I4" s="19">
        <v>1</v>
      </c>
      <c r="J4" s="19">
        <v>16</v>
      </c>
      <c r="K4" s="19">
        <v>22</v>
      </c>
      <c r="L4" s="19" t="s">
        <v>24</v>
      </c>
      <c r="M4" s="19" t="s">
        <v>31</v>
      </c>
      <c r="N4" s="19" t="s">
        <v>26</v>
      </c>
      <c r="O4" s="19"/>
      <c r="P4" s="19"/>
      <c r="Q4" s="31"/>
      <c r="R4" s="19">
        <v>400</v>
      </c>
      <c r="S4" s="30">
        <v>1</v>
      </c>
      <c r="T4" s="62"/>
      <c r="U4" s="39"/>
    </row>
    <row r="5" spans="1:21" s="2" customFormat="1" ht="40.049999999999997" customHeight="1">
      <c r="A5" s="50"/>
      <c r="B5" s="15">
        <f>ROW()-2</f>
        <v>3</v>
      </c>
      <c r="C5" s="16"/>
      <c r="D5" s="17" t="s">
        <v>32</v>
      </c>
      <c r="E5" s="17" t="s">
        <v>33</v>
      </c>
      <c r="F5" s="17" t="s">
        <v>34</v>
      </c>
      <c r="G5" s="17" t="s">
        <v>35</v>
      </c>
      <c r="H5" s="18" t="s">
        <v>23</v>
      </c>
      <c r="I5" s="19">
        <v>1</v>
      </c>
      <c r="J5" s="19">
        <v>16</v>
      </c>
      <c r="K5" s="19">
        <v>28</v>
      </c>
      <c r="L5" s="19" t="s">
        <v>24</v>
      </c>
      <c r="M5" s="32" t="s">
        <v>36</v>
      </c>
      <c r="N5" s="19" t="s">
        <v>37</v>
      </c>
      <c r="O5" s="53" t="s">
        <v>38</v>
      </c>
      <c r="P5" s="56"/>
      <c r="Q5" s="57"/>
      <c r="R5" s="19">
        <v>400</v>
      </c>
      <c r="S5" s="30">
        <v>1</v>
      </c>
      <c r="T5" s="31"/>
      <c r="U5" s="39"/>
    </row>
    <row r="6" spans="1:21" s="3" customFormat="1" ht="40.049999999999997" customHeight="1">
      <c r="A6" s="50"/>
      <c r="B6" s="15">
        <f>ROW()-2</f>
        <v>4</v>
      </c>
      <c r="C6" s="16"/>
      <c r="D6" s="17" t="s">
        <v>39</v>
      </c>
      <c r="E6" s="17" t="s">
        <v>40</v>
      </c>
      <c r="F6" s="17" t="s">
        <v>41</v>
      </c>
      <c r="G6" s="17" t="s">
        <v>42</v>
      </c>
      <c r="H6" s="18" t="s">
        <v>23</v>
      </c>
      <c r="I6" s="19">
        <v>1</v>
      </c>
      <c r="J6" s="19">
        <v>16</v>
      </c>
      <c r="K6" s="19">
        <v>31</v>
      </c>
      <c r="L6" s="19" t="s">
        <v>24</v>
      </c>
      <c r="M6" s="33" t="s">
        <v>25</v>
      </c>
      <c r="N6" s="19" t="s">
        <v>37</v>
      </c>
      <c r="O6" s="53" t="s">
        <v>43</v>
      </c>
      <c r="P6" s="56"/>
      <c r="Q6" s="57"/>
      <c r="R6" s="19">
        <v>400</v>
      </c>
      <c r="S6" s="30">
        <v>1</v>
      </c>
      <c r="T6" s="31"/>
      <c r="U6" s="40"/>
    </row>
    <row r="7" spans="1:21" s="3" customFormat="1" ht="37.9" customHeight="1">
      <c r="A7" s="20"/>
      <c r="B7" s="15">
        <f>ROW()-2</f>
        <v>5</v>
      </c>
      <c r="C7" s="16"/>
      <c r="D7" s="21" t="s">
        <v>44</v>
      </c>
      <c r="E7" s="21" t="s">
        <v>45</v>
      </c>
      <c r="F7" s="21" t="s">
        <v>46</v>
      </c>
      <c r="G7" s="21" t="s">
        <v>47</v>
      </c>
      <c r="H7" s="18" t="s">
        <v>48</v>
      </c>
      <c r="I7" s="19">
        <v>1</v>
      </c>
      <c r="J7" s="19">
        <v>16</v>
      </c>
      <c r="K7" s="19">
        <v>28</v>
      </c>
      <c r="L7" s="19" t="s">
        <v>24</v>
      </c>
      <c r="M7" s="33" t="s">
        <v>49</v>
      </c>
      <c r="N7" s="19" t="s">
        <v>26</v>
      </c>
      <c r="O7" s="54"/>
      <c r="P7" s="56"/>
      <c r="Q7" s="57"/>
      <c r="R7" s="19">
        <v>400</v>
      </c>
      <c r="S7" s="30">
        <v>1</v>
      </c>
      <c r="T7" s="31"/>
      <c r="U7" s="40"/>
    </row>
    <row r="8" spans="1:21" s="4" customFormat="1" ht="61.15" customHeight="1">
      <c r="A8" s="24" t="s">
        <v>119</v>
      </c>
      <c r="B8" s="22">
        <f>ROW()-2</f>
        <v>6</v>
      </c>
      <c r="C8" s="22"/>
      <c r="D8" s="25" t="s">
        <v>50</v>
      </c>
      <c r="E8" s="25" t="s">
        <v>51</v>
      </c>
      <c r="F8" s="25" t="s">
        <v>52</v>
      </c>
      <c r="G8" s="25" t="s">
        <v>53</v>
      </c>
      <c r="H8" s="23" t="s">
        <v>23</v>
      </c>
      <c r="I8" s="23">
        <v>1</v>
      </c>
      <c r="J8" s="23">
        <v>16</v>
      </c>
      <c r="K8" s="23">
        <v>32</v>
      </c>
      <c r="L8" s="23" t="s">
        <v>24</v>
      </c>
      <c r="M8" s="23" t="s">
        <v>54</v>
      </c>
      <c r="N8" s="34" t="s">
        <v>26</v>
      </c>
      <c r="O8" s="55"/>
      <c r="P8" s="58"/>
      <c r="Q8" s="59"/>
      <c r="R8" s="23">
        <v>300</v>
      </c>
      <c r="S8" s="35">
        <v>1</v>
      </c>
      <c r="T8" s="23"/>
      <c r="U8" s="41"/>
    </row>
    <row r="9" spans="1:21" s="2" customFormat="1" ht="40.049999999999997" customHeight="1">
      <c r="A9" s="50" t="s">
        <v>55</v>
      </c>
      <c r="B9" s="64">
        <f>ROW()-2</f>
        <v>7</v>
      </c>
      <c r="C9" s="16" t="s">
        <v>56</v>
      </c>
      <c r="D9" s="17" t="s">
        <v>57</v>
      </c>
      <c r="E9" s="17" t="s">
        <v>58</v>
      </c>
      <c r="F9" s="17" t="s">
        <v>59</v>
      </c>
      <c r="G9" s="17" t="s">
        <v>60</v>
      </c>
      <c r="H9" s="19" t="s">
        <v>23</v>
      </c>
      <c r="I9" s="19">
        <v>1</v>
      </c>
      <c r="J9" s="26">
        <v>16</v>
      </c>
      <c r="K9" s="19">
        <v>30</v>
      </c>
      <c r="L9" s="19" t="s">
        <v>24</v>
      </c>
      <c r="M9" s="33" t="s">
        <v>31</v>
      </c>
      <c r="N9" s="30" t="s">
        <v>37</v>
      </c>
      <c r="O9" s="53" t="s">
        <v>43</v>
      </c>
      <c r="P9" s="56"/>
      <c r="Q9" s="60"/>
      <c r="R9" s="19">
        <v>500</v>
      </c>
      <c r="S9" s="26">
        <v>1</v>
      </c>
      <c r="T9" s="27"/>
      <c r="U9" s="39"/>
    </row>
    <row r="10" spans="1:21" s="5" customFormat="1" ht="40.049999999999997" customHeight="1">
      <c r="A10" s="50"/>
      <c r="B10" s="64">
        <f t="shared" ref="B10:B22" si="0">ROW()-2</f>
        <v>8</v>
      </c>
      <c r="C10" s="16" t="s">
        <v>56</v>
      </c>
      <c r="D10" s="17" t="s">
        <v>61</v>
      </c>
      <c r="E10" s="17" t="s">
        <v>62</v>
      </c>
      <c r="F10" s="17" t="s">
        <v>63</v>
      </c>
      <c r="G10" s="17" t="s">
        <v>64</v>
      </c>
      <c r="H10" s="18" t="s">
        <v>48</v>
      </c>
      <c r="I10" s="19">
        <v>1</v>
      </c>
      <c r="J10" s="26">
        <v>16</v>
      </c>
      <c r="K10" s="19">
        <v>32</v>
      </c>
      <c r="L10" s="19" t="s">
        <v>24</v>
      </c>
      <c r="M10" s="27"/>
      <c r="N10" s="30" t="s">
        <v>37</v>
      </c>
      <c r="O10" s="53" t="s">
        <v>43</v>
      </c>
      <c r="P10" s="56"/>
      <c r="Q10" s="60"/>
      <c r="R10" s="19">
        <v>500</v>
      </c>
      <c r="S10" s="26">
        <v>1</v>
      </c>
      <c r="T10" s="42"/>
      <c r="U10" s="43"/>
    </row>
    <row r="11" spans="1:21" s="6" customFormat="1" ht="40.049999999999997" customHeight="1">
      <c r="A11" s="50"/>
      <c r="B11" s="64">
        <f t="shared" si="0"/>
        <v>9</v>
      </c>
      <c r="C11" s="16" t="s">
        <v>56</v>
      </c>
      <c r="D11" s="26" t="s">
        <v>65</v>
      </c>
      <c r="E11" s="26" t="s">
        <v>66</v>
      </c>
      <c r="F11" s="26" t="s">
        <v>67</v>
      </c>
      <c r="G11" s="26" t="s">
        <v>68</v>
      </c>
      <c r="H11" s="19" t="s">
        <v>23</v>
      </c>
      <c r="I11" s="19">
        <v>1</v>
      </c>
      <c r="J11" s="26">
        <v>16</v>
      </c>
      <c r="K11" s="19">
        <v>21</v>
      </c>
      <c r="L11" s="19" t="s">
        <v>24</v>
      </c>
      <c r="M11" s="36" t="s">
        <v>69</v>
      </c>
      <c r="N11" s="30" t="s">
        <v>26</v>
      </c>
      <c r="O11" s="53"/>
      <c r="P11" s="56"/>
      <c r="Q11" s="60"/>
      <c r="R11" s="19">
        <v>500</v>
      </c>
      <c r="S11" s="26">
        <v>1</v>
      </c>
      <c r="T11" s="42"/>
      <c r="U11" s="44"/>
    </row>
    <row r="12" spans="1:21" s="6" customFormat="1" ht="40.049999999999997" customHeight="1">
      <c r="A12" s="50"/>
      <c r="B12" s="64">
        <f t="shared" si="0"/>
        <v>10</v>
      </c>
      <c r="C12" s="16" t="s">
        <v>70</v>
      </c>
      <c r="D12" s="17" t="s">
        <v>71</v>
      </c>
      <c r="E12" s="17" t="s">
        <v>72</v>
      </c>
      <c r="F12" s="17" t="s">
        <v>73</v>
      </c>
      <c r="G12" s="17" t="s">
        <v>74</v>
      </c>
      <c r="H12" s="19" t="s">
        <v>23</v>
      </c>
      <c r="I12" s="27">
        <v>1</v>
      </c>
      <c r="J12" s="27">
        <v>16</v>
      </c>
      <c r="K12" s="27">
        <v>31</v>
      </c>
      <c r="L12" s="19" t="s">
        <v>24</v>
      </c>
      <c r="M12" s="32" t="s">
        <v>75</v>
      </c>
      <c r="N12" s="30" t="s">
        <v>37</v>
      </c>
      <c r="O12" s="53" t="s">
        <v>43</v>
      </c>
      <c r="P12" s="56"/>
      <c r="Q12" s="61"/>
      <c r="R12" s="19">
        <v>500</v>
      </c>
      <c r="S12" s="26">
        <v>1</v>
      </c>
      <c r="T12" s="27"/>
      <c r="U12" s="44"/>
    </row>
    <row r="13" spans="1:21" s="6" customFormat="1" ht="40.049999999999997" customHeight="1">
      <c r="A13" s="50"/>
      <c r="B13" s="64">
        <f t="shared" si="0"/>
        <v>11</v>
      </c>
      <c r="C13" s="16" t="s">
        <v>56</v>
      </c>
      <c r="D13" s="17" t="s">
        <v>76</v>
      </c>
      <c r="E13" s="17" t="s">
        <v>77</v>
      </c>
      <c r="F13" s="17" t="s">
        <v>78</v>
      </c>
      <c r="G13" s="17" t="s">
        <v>79</v>
      </c>
      <c r="H13" s="19" t="s">
        <v>23</v>
      </c>
      <c r="I13" s="27">
        <v>1</v>
      </c>
      <c r="J13" s="27">
        <v>16</v>
      </c>
      <c r="K13" s="27">
        <v>28</v>
      </c>
      <c r="L13" s="27" t="s">
        <v>24</v>
      </c>
      <c r="M13" s="33" t="s">
        <v>25</v>
      </c>
      <c r="N13" s="30" t="s">
        <v>37</v>
      </c>
      <c r="O13" s="30" t="s">
        <v>38</v>
      </c>
      <c r="P13" s="30"/>
      <c r="Q13" s="27"/>
      <c r="R13" s="19">
        <v>500</v>
      </c>
      <c r="S13" s="26">
        <v>1</v>
      </c>
      <c r="T13" s="27"/>
      <c r="U13" s="44"/>
    </row>
    <row r="14" spans="1:21" s="6" customFormat="1" ht="40.049999999999997" customHeight="1">
      <c r="A14" s="50"/>
      <c r="B14" s="64">
        <f t="shared" si="0"/>
        <v>12</v>
      </c>
      <c r="C14" s="16" t="s">
        <v>70</v>
      </c>
      <c r="D14" s="17" t="s">
        <v>80</v>
      </c>
      <c r="E14" s="17" t="s">
        <v>81</v>
      </c>
      <c r="F14" s="17" t="s">
        <v>82</v>
      </c>
      <c r="G14" s="17" t="s">
        <v>83</v>
      </c>
      <c r="H14" s="19" t="s">
        <v>23</v>
      </c>
      <c r="I14" s="27">
        <v>1</v>
      </c>
      <c r="J14" s="27">
        <v>16</v>
      </c>
      <c r="K14" s="27">
        <v>32</v>
      </c>
      <c r="L14" s="27" t="s">
        <v>24</v>
      </c>
      <c r="M14" s="33" t="s">
        <v>31</v>
      </c>
      <c r="N14" s="30" t="s">
        <v>37</v>
      </c>
      <c r="O14" s="30" t="s">
        <v>38</v>
      </c>
      <c r="P14" s="30"/>
      <c r="Q14" s="27"/>
      <c r="R14" s="19">
        <v>500</v>
      </c>
      <c r="S14" s="26">
        <v>1</v>
      </c>
      <c r="T14" s="27"/>
      <c r="U14" s="44"/>
    </row>
    <row r="15" spans="1:21" s="6" customFormat="1" ht="40.049999999999997" customHeight="1">
      <c r="A15" s="50"/>
      <c r="B15" s="64">
        <f t="shared" si="0"/>
        <v>13</v>
      </c>
      <c r="C15" s="16" t="s">
        <v>56</v>
      </c>
      <c r="D15" s="17" t="s">
        <v>84</v>
      </c>
      <c r="E15" s="17" t="s">
        <v>85</v>
      </c>
      <c r="F15" s="17" t="s">
        <v>86</v>
      </c>
      <c r="G15" s="17" t="s">
        <v>87</v>
      </c>
      <c r="H15" s="19" t="s">
        <v>23</v>
      </c>
      <c r="I15" s="27">
        <v>1</v>
      </c>
      <c r="J15" s="27">
        <v>16</v>
      </c>
      <c r="K15" s="27">
        <v>33</v>
      </c>
      <c r="L15" s="27" t="s">
        <v>24</v>
      </c>
      <c r="M15" s="33" t="s">
        <v>25</v>
      </c>
      <c r="N15" s="30" t="s">
        <v>37</v>
      </c>
      <c r="O15" s="30" t="s">
        <v>38</v>
      </c>
      <c r="P15" s="30"/>
      <c r="Q15" s="27"/>
      <c r="R15" s="19">
        <v>500</v>
      </c>
      <c r="S15" s="26">
        <v>1</v>
      </c>
      <c r="T15" s="27"/>
      <c r="U15" s="44"/>
    </row>
    <row r="16" spans="1:21" s="5" customFormat="1" ht="40.049999999999997" customHeight="1">
      <c r="A16" s="50"/>
      <c r="B16" s="64">
        <f t="shared" si="0"/>
        <v>14</v>
      </c>
      <c r="C16" s="16" t="s">
        <v>88</v>
      </c>
      <c r="D16" s="17" t="s">
        <v>89</v>
      </c>
      <c r="E16" s="17" t="s">
        <v>90</v>
      </c>
      <c r="F16" s="17" t="s">
        <v>91</v>
      </c>
      <c r="G16" s="17" t="s">
        <v>92</v>
      </c>
      <c r="H16" s="18" t="s">
        <v>48</v>
      </c>
      <c r="I16" s="27">
        <v>1</v>
      </c>
      <c r="J16" s="27">
        <v>16</v>
      </c>
      <c r="K16" s="27">
        <v>38</v>
      </c>
      <c r="L16" s="19" t="s">
        <v>24</v>
      </c>
      <c r="M16" s="33" t="s">
        <v>93</v>
      </c>
      <c r="N16" s="30" t="s">
        <v>37</v>
      </c>
      <c r="O16" s="30" t="s">
        <v>38</v>
      </c>
      <c r="P16" s="30"/>
      <c r="Q16" s="19"/>
      <c r="R16" s="19">
        <v>500</v>
      </c>
      <c r="S16" s="26">
        <v>1</v>
      </c>
      <c r="T16" s="27"/>
      <c r="U16" s="43"/>
    </row>
    <row r="17" spans="1:21" s="6" customFormat="1" ht="40.049999999999997" customHeight="1">
      <c r="A17" s="50"/>
      <c r="B17" s="64">
        <f t="shared" si="0"/>
        <v>15</v>
      </c>
      <c r="C17" s="16" t="s">
        <v>70</v>
      </c>
      <c r="D17" s="27" t="s">
        <v>94</v>
      </c>
      <c r="E17" s="27" t="s">
        <v>95</v>
      </c>
      <c r="F17" s="27" t="s">
        <v>96</v>
      </c>
      <c r="G17" s="27" t="s">
        <v>97</v>
      </c>
      <c r="H17" s="19" t="s">
        <v>23</v>
      </c>
      <c r="I17" s="27">
        <v>1</v>
      </c>
      <c r="J17" s="27">
        <v>16</v>
      </c>
      <c r="K17" s="27">
        <v>32</v>
      </c>
      <c r="L17" s="27" t="s">
        <v>24</v>
      </c>
      <c r="M17" s="33" t="s">
        <v>25</v>
      </c>
      <c r="N17" s="30" t="s">
        <v>37</v>
      </c>
      <c r="O17" s="30" t="s">
        <v>38</v>
      </c>
      <c r="P17" s="30"/>
      <c r="Q17" s="19"/>
      <c r="R17" s="19">
        <v>500</v>
      </c>
      <c r="S17" s="26">
        <v>1</v>
      </c>
      <c r="T17" s="27"/>
      <c r="U17" s="44"/>
    </row>
    <row r="18" spans="1:21" ht="40.049999999999997" customHeight="1">
      <c r="A18" s="50"/>
      <c r="B18" s="64">
        <f t="shared" si="0"/>
        <v>16</v>
      </c>
      <c r="C18" s="16" t="s">
        <v>88</v>
      </c>
      <c r="D18" s="17" t="s">
        <v>98</v>
      </c>
      <c r="E18" s="17" t="s">
        <v>99</v>
      </c>
      <c r="F18" s="17" t="s">
        <v>67</v>
      </c>
      <c r="G18" s="17" t="s">
        <v>100</v>
      </c>
      <c r="H18" s="19" t="s">
        <v>23</v>
      </c>
      <c r="I18" s="27">
        <v>1</v>
      </c>
      <c r="J18" s="27">
        <v>16</v>
      </c>
      <c r="K18" s="27">
        <v>15</v>
      </c>
      <c r="L18" s="27" t="s">
        <v>24</v>
      </c>
      <c r="M18" s="33" t="s">
        <v>25</v>
      </c>
      <c r="N18" s="30" t="s">
        <v>37</v>
      </c>
      <c r="O18" s="30" t="s">
        <v>38</v>
      </c>
      <c r="P18" s="30"/>
      <c r="Q18" s="19"/>
      <c r="R18" s="19">
        <v>500</v>
      </c>
      <c r="S18" s="26">
        <v>1</v>
      </c>
      <c r="T18" s="42"/>
      <c r="U18" s="45"/>
    </row>
    <row r="19" spans="1:21" ht="40.049999999999997" customHeight="1">
      <c r="A19" s="63"/>
      <c r="B19" s="64">
        <f t="shared" si="0"/>
        <v>17</v>
      </c>
      <c r="C19" s="16" t="s">
        <v>70</v>
      </c>
      <c r="D19" s="28" t="s">
        <v>101</v>
      </c>
      <c r="E19" s="28" t="s">
        <v>102</v>
      </c>
      <c r="F19" s="28" t="s">
        <v>21</v>
      </c>
      <c r="G19" s="28" t="s">
        <v>103</v>
      </c>
      <c r="H19" s="28" t="s">
        <v>48</v>
      </c>
      <c r="I19" s="28">
        <v>1</v>
      </c>
      <c r="J19" s="28">
        <v>16</v>
      </c>
      <c r="K19" s="28">
        <v>31</v>
      </c>
      <c r="L19" s="27" t="s">
        <v>24</v>
      </c>
      <c r="M19" s="28" t="s">
        <v>104</v>
      </c>
      <c r="N19" s="30" t="s">
        <v>37</v>
      </c>
      <c r="O19" s="30" t="s">
        <v>38</v>
      </c>
      <c r="P19" s="30"/>
      <c r="Q19" s="37"/>
      <c r="R19" s="19">
        <v>500</v>
      </c>
      <c r="S19" s="26">
        <v>1</v>
      </c>
      <c r="T19" s="46"/>
      <c r="U19" s="45"/>
    </row>
    <row r="20" spans="1:21" ht="40.049999999999997" customHeight="1">
      <c r="A20" s="51" t="s">
        <v>105</v>
      </c>
      <c r="B20" s="22">
        <f t="shared" si="0"/>
        <v>18</v>
      </c>
      <c r="C20" s="22"/>
      <c r="D20" s="25" t="s">
        <v>106</v>
      </c>
      <c r="E20" s="25" t="s">
        <v>107</v>
      </c>
      <c r="F20" s="25" t="s">
        <v>108</v>
      </c>
      <c r="G20" s="25" t="s">
        <v>109</v>
      </c>
      <c r="H20" s="25" t="s">
        <v>23</v>
      </c>
      <c r="I20" s="25">
        <v>1</v>
      </c>
      <c r="J20" s="25">
        <v>16</v>
      </c>
      <c r="K20" s="25">
        <v>18</v>
      </c>
      <c r="L20" s="25" t="s">
        <v>24</v>
      </c>
      <c r="M20" s="25" t="s">
        <v>25</v>
      </c>
      <c r="N20" s="25" t="s">
        <v>37</v>
      </c>
      <c r="O20" s="25" t="s">
        <v>38</v>
      </c>
      <c r="P20" s="25"/>
      <c r="Q20" s="25"/>
      <c r="R20" s="25">
        <v>500</v>
      </c>
      <c r="S20" s="25">
        <v>1</v>
      </c>
      <c r="T20" s="25"/>
      <c r="U20" s="45"/>
    </row>
    <row r="21" spans="1:21" ht="40.049999999999997" customHeight="1">
      <c r="A21" s="52"/>
      <c r="B21" s="22">
        <f t="shared" si="0"/>
        <v>19</v>
      </c>
      <c r="C21" s="22"/>
      <c r="D21" s="25" t="s">
        <v>110</v>
      </c>
      <c r="E21" s="25" t="s">
        <v>111</v>
      </c>
      <c r="F21" s="25" t="s">
        <v>112</v>
      </c>
      <c r="G21" s="25" t="s">
        <v>113</v>
      </c>
      <c r="H21" s="25" t="s">
        <v>23</v>
      </c>
      <c r="I21" s="25">
        <v>1</v>
      </c>
      <c r="J21" s="25">
        <v>16</v>
      </c>
      <c r="K21" s="25">
        <v>42</v>
      </c>
      <c r="L21" s="25" t="s">
        <v>24</v>
      </c>
      <c r="M21" s="25" t="s">
        <v>25</v>
      </c>
      <c r="N21" s="25" t="s">
        <v>37</v>
      </c>
      <c r="O21" s="25" t="s">
        <v>38</v>
      </c>
      <c r="P21" s="25"/>
      <c r="Q21" s="25"/>
      <c r="R21" s="25">
        <v>500</v>
      </c>
      <c r="S21" s="25">
        <v>1</v>
      </c>
      <c r="T21" s="25"/>
      <c r="U21" s="45"/>
    </row>
    <row r="22" spans="1:21" ht="40.049999999999997" customHeight="1">
      <c r="A22" s="52"/>
      <c r="B22" s="22">
        <f t="shared" si="0"/>
        <v>20</v>
      </c>
      <c r="C22" s="22"/>
      <c r="D22" s="25" t="s">
        <v>114</v>
      </c>
      <c r="E22" s="25" t="s">
        <v>115</v>
      </c>
      <c r="F22" s="25" t="s">
        <v>116</v>
      </c>
      <c r="G22" s="25" t="s">
        <v>117</v>
      </c>
      <c r="H22" s="25" t="s">
        <v>23</v>
      </c>
      <c r="I22" s="25">
        <v>1</v>
      </c>
      <c r="J22" s="25">
        <v>16</v>
      </c>
      <c r="K22" s="25">
        <v>34</v>
      </c>
      <c r="L22" s="25" t="s">
        <v>24</v>
      </c>
      <c r="M22" s="25" t="s">
        <v>25</v>
      </c>
      <c r="N22" s="25" t="s">
        <v>37</v>
      </c>
      <c r="O22" s="25" t="s">
        <v>118</v>
      </c>
      <c r="P22" s="25"/>
      <c r="Q22" s="25"/>
      <c r="R22" s="25">
        <v>500</v>
      </c>
      <c r="S22" s="25">
        <v>1</v>
      </c>
      <c r="T22" s="25"/>
      <c r="U22" s="45"/>
    </row>
  </sheetData>
  <autoFilter ref="A2:R22" xr:uid="{00000000-0009-0000-0000-000000000000}"/>
  <mergeCells count="4">
    <mergeCell ref="A20:A22"/>
    <mergeCell ref="A9:A19"/>
    <mergeCell ref="A1:T1"/>
    <mergeCell ref="A3:A6"/>
  </mergeCells>
  <phoneticPr fontId="27" type="noConversion"/>
  <dataValidations count="1">
    <dataValidation type="list" allowBlank="1" showInputMessage="1" showErrorMessage="1" sqref="C9:C19" xr:uid="{00000000-0002-0000-0000-000000000000}">
      <formula1>"美学和艺术史论,艺术鉴赏和评论类,艺术体验和实践类"</formula1>
    </dataValidation>
  </dataValidations>
  <pageMargins left="0.7" right="0.7" top="0.75" bottom="0.75" header="0.3" footer="0.3"/>
  <pageSetup paperSize="9" scale="4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23级4大模块课程（不含创新创业模块）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yunke zhou</dc:creator>
  <cp:lastModifiedBy>dolphincat</cp:lastModifiedBy>
  <cp:lastPrinted>2019-04-25T01:06:00Z</cp:lastPrinted>
  <dcterms:created xsi:type="dcterms:W3CDTF">2018-12-13T02:23:00Z</dcterms:created>
  <dcterms:modified xsi:type="dcterms:W3CDTF">2025-01-07T08:26:41Z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2BECB4B356A34DAA905C2366742CDF96_13</vt:lpwstr>
  </property>
  <property fmtid="{D5CDD505-2E9C-101B-9397-08002B2CF9AE}" pid="3" name="KSOProductBuildVer">
    <vt:lpwstr>2052-12.1.0.19302</vt:lpwstr>
  </property>
</Properties>
</file>