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 activeTab="1"/>
  </bookViews>
  <sheets>
    <sheet name="心血管" sheetId="22" r:id="rId1"/>
    <sheet name="消化系统" sheetId="27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<sst xmlns="http://schemas.openxmlformats.org/spreadsheetml/2006/main" count="43" uniqueCount="31">
  <si>
    <t>桂林医学院附院健康管理中心</t>
  </si>
  <si>
    <t>2025年健康体检项目及价格(心脑血管)</t>
  </si>
  <si>
    <t>编号</t>
  </si>
  <si>
    <t>体检项目</t>
  </si>
  <si>
    <t>项目意义</t>
  </si>
  <si>
    <t>男</t>
  </si>
  <si>
    <t>女</t>
  </si>
  <si>
    <t>B超-专项</t>
  </si>
  <si>
    <r>
      <rPr>
        <sz val="11"/>
        <color theme="1"/>
        <rFont val="宋体"/>
        <charset val="134"/>
      </rPr>
      <t xml:space="preserve">颈动脉彩超（了解动脉有无斑块、增厚、狭窄等）（不含片）  </t>
    </r>
    <r>
      <rPr>
        <b/>
        <sz val="11"/>
        <color theme="1"/>
        <rFont val="宋体"/>
        <charset val="134"/>
      </rPr>
      <t xml:space="preserve">  </t>
    </r>
  </si>
  <si>
    <t>检查颈动脉结构、弹性、内膜厚度，有无斑块，管腔有无狭窄，预警和评估血管疾病如高血压病、糖尿病、冠心病、脑卒中等。 </t>
  </si>
  <si>
    <t>心脏彩超</t>
  </si>
  <si>
    <t>检查动态心腔内结构、搏动和血液流动，评价心脏功能，如心肌收缩力、心脏负荷、心肌耗氧、冠脉供血域值及心肌顺应性等。</t>
  </si>
  <si>
    <t>专项检查</t>
  </si>
  <si>
    <t>颅内多普勒血流图TCD</t>
  </si>
  <si>
    <t>了解椎基底动脉颅内段血管有无痉挛、供血不足、狭窄、闭塞等脑血管病变的一项无创性脑血管疾病的检查方法</t>
  </si>
  <si>
    <r>
      <rPr>
        <sz val="10"/>
        <color theme="1"/>
        <rFont val="宋体"/>
        <charset val="134"/>
      </rPr>
      <t xml:space="preserve">动脉硬化检测及血管病检测     </t>
    </r>
    <r>
      <rPr>
        <b/>
        <sz val="10"/>
        <color theme="1"/>
        <rFont val="宋体"/>
        <charset val="134"/>
      </rPr>
      <t xml:space="preserve"> </t>
    </r>
  </si>
  <si>
    <r>
      <rPr>
        <sz val="10"/>
        <color theme="1"/>
        <rFont val="宋体"/>
        <charset val="134"/>
      </rPr>
      <t>对身体中等动脉的弹性、硬化程度及动脉管腔的阻塞程度进行综合评估，</t>
    </r>
    <r>
      <rPr>
        <b/>
        <sz val="10"/>
        <color theme="1"/>
        <rFont val="宋体"/>
        <charset val="134"/>
      </rPr>
      <t>早期预测</t>
    </r>
    <r>
      <rPr>
        <sz val="10"/>
        <color theme="1"/>
        <rFont val="宋体"/>
        <charset val="134"/>
      </rPr>
      <t>心脑血管疾病（中风、心肌梗塞等）的风险程度及疾病的发展趋势。</t>
    </r>
  </si>
  <si>
    <t>合计</t>
  </si>
  <si>
    <t>优惠价</t>
  </si>
  <si>
    <t>联系人及电话： 袁老师13087737889                   邮    箱：651972661@qq.com</t>
  </si>
  <si>
    <t>收款单位：桂林医学院附属医院         开户行：建设银行桂林叠彩支行          账号：45001635410050501922</t>
  </si>
  <si>
    <t>2025年健康体检项目及价格（消化系统）</t>
  </si>
  <si>
    <t>检验项目</t>
  </si>
  <si>
    <t>大便常规+大便隐血实验</t>
  </si>
  <si>
    <t>为消化道肿瘤筛选的首选指标</t>
  </si>
  <si>
    <t>肝纤维化及脂肪无创诊断</t>
  </si>
  <si>
    <t>早期脂肪肝检测、肝纤维、肝硬化</t>
  </si>
  <si>
    <t>直乙肠镜检查</t>
  </si>
  <si>
    <t>主要用于肛门、直肠、乙状结肠疾病，可看见直肠癌、直肠息肉、直肠溃疡、直肠炎、直肠黑变病、内痔、肛乳头肥大、肛乳头瘤等。</t>
  </si>
  <si>
    <t>一次性样本采集（粪便）</t>
  </si>
  <si>
    <t>总计（优惠后）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</si>
</sst>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1">
    <font>
      <sz val="12"/>
      <name val="宋体"/>
      <charset val="134"/>
    </font>
    <font>
      <sz val="12"/>
      <color theme="1"/>
      <name val="宋体"/>
      <charset val="134"/>
    </font>
    <font>
      <b/>
      <sz val="16"/>
      <name val="宋体"/>
      <charset val="134"/>
    </font>
    <font>
      <b/>
      <sz val="11"/>
      <name val="宋体"/>
      <charset val="134"/>
      <scheme val="minor"/>
    </font>
    <font>
      <sz val="11"/>
      <color theme="1"/>
      <name val="宋体"/>
      <charset val="134"/>
    </font>
    <font>
      <sz val="11"/>
      <name val="宋体"/>
      <charset val="134"/>
    </font>
    <font>
      <b/>
      <sz val="11"/>
      <name val="宋体"/>
      <charset val="134"/>
    </font>
    <font>
      <sz val="10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theme="1"/>
      <name val="宋体"/>
      <charset val="134"/>
    </font>
    <font>
      <b/>
      <sz val="10"/>
      <color theme="1"/>
      <name val="宋体"/>
      <charset val="134"/>
    </font>
    <font>
      <b/>
      <sz val="11"/>
      <color theme="1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799584948271126"/>
        <bgColor indexed="64"/>
      </patternFill>
    </fill>
    <fill>
      <patternFill patternType="solid">
        <fgColor theme="8" tint="0.79976805932798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5" borderId="6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6" borderId="9" applyNumberFormat="0" applyAlignment="0" applyProtection="0">
      <alignment vertical="center"/>
    </xf>
    <xf numFmtId="0" fontId="18" fillId="7" borderId="10" applyNumberFormat="0" applyAlignment="0" applyProtection="0">
      <alignment vertical="center"/>
    </xf>
    <xf numFmtId="0" fontId="19" fillId="7" borderId="9" applyNumberFormat="0" applyAlignment="0" applyProtection="0">
      <alignment vertical="center"/>
    </xf>
    <xf numFmtId="0" fontId="20" fillId="8" borderId="11" applyNumberFormat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0" fillId="0" borderId="0"/>
  </cellStyleXfs>
  <cellXfs count="27">
    <xf numFmtId="0" fontId="0" fillId="0" borderId="0" xfId="0"/>
    <xf numFmtId="0" fontId="1" fillId="2" borderId="0" xfId="0" applyFont="1" applyFill="1"/>
    <xf numFmtId="0" fontId="0" fillId="0" borderId="0" xfId="0" applyFont="1"/>
    <xf numFmtId="0" fontId="0" fillId="0" borderId="0" xfId="0" applyFont="1" applyAlignment="1">
      <alignment vertical="center"/>
    </xf>
    <xf numFmtId="0" fontId="0" fillId="0" borderId="0" xfId="0" applyFont="1" applyAlignment="1">
      <alignment horizontal="left"/>
    </xf>
    <xf numFmtId="0" fontId="0" fillId="2" borderId="0" xfId="0" applyFont="1" applyFill="1"/>
    <xf numFmtId="0" fontId="2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3" borderId="2" xfId="42" applyFont="1" applyBorder="1" applyAlignment="1">
      <alignment horizontal="center" vertical="center" wrapText="1"/>
    </xf>
    <xf numFmtId="0" fontId="3" fillId="3" borderId="3" xfId="42" applyFont="1" applyBorder="1" applyAlignment="1">
      <alignment horizontal="center" vertical="center" wrapText="1"/>
    </xf>
    <xf numFmtId="0" fontId="3" fillId="3" borderId="4" xfId="42" applyFont="1" applyBorder="1" applyAlignment="1">
      <alignment horizontal="center" vertical="center" wrapText="1"/>
    </xf>
    <xf numFmtId="0" fontId="4" fillId="2" borderId="5" xfId="49" applyFont="1" applyFill="1" applyBorder="1" applyAlignment="1">
      <alignment horizontal="center" vertical="center" wrapText="1"/>
    </xf>
    <xf numFmtId="0" fontId="4" fillId="2" borderId="2" xfId="49" applyFont="1" applyFill="1" applyBorder="1" applyAlignment="1">
      <alignment horizontal="left" vertical="center" wrapText="1"/>
    </xf>
    <xf numFmtId="0" fontId="4" fillId="2" borderId="2" xfId="0" applyFont="1" applyFill="1" applyBorder="1" applyAlignment="1">
      <alignment horizontal="left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4" fillId="2" borderId="3" xfId="49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2" xfId="49" applyFont="1" applyFill="1" applyBorder="1" applyAlignment="1">
      <alignment horizontal="center" vertical="center" wrapText="1"/>
    </xf>
    <xf numFmtId="176" fontId="4" fillId="2" borderId="2" xfId="0" applyNumberFormat="1" applyFont="1" applyFill="1" applyBorder="1" applyAlignment="1">
      <alignment horizontal="center" vertical="center" wrapText="1"/>
    </xf>
    <xf numFmtId="0" fontId="4" fillId="2" borderId="4" xfId="49" applyFont="1" applyFill="1" applyBorder="1" applyAlignment="1">
      <alignment horizontal="center" vertical="center" wrapText="1"/>
    </xf>
    <xf numFmtId="0" fontId="4" fillId="2" borderId="4" xfId="49" applyFont="1" applyFill="1" applyBorder="1" applyAlignment="1">
      <alignment horizontal="center" vertical="center" wrapText="1"/>
    </xf>
    <xf numFmtId="0" fontId="5" fillId="4" borderId="2" xfId="49" applyFont="1" applyFill="1" applyBorder="1" applyAlignment="1">
      <alignment horizontal="center" vertical="center" wrapText="1"/>
    </xf>
    <xf numFmtId="0" fontId="6" fillId="4" borderId="2" xfId="0" applyFont="1" applyFill="1" applyBorder="1" applyAlignment="1">
      <alignment vertical="center" wrapText="1"/>
    </xf>
    <xf numFmtId="0" fontId="6" fillId="4" borderId="2" xfId="0" applyFont="1" applyFill="1" applyBorder="1" applyAlignment="1">
      <alignment horizontal="left" vertical="center" wrapText="1"/>
    </xf>
    <xf numFmtId="176" fontId="6" fillId="4" borderId="2" xfId="0" applyNumberFormat="1" applyFont="1" applyFill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7" fillId="2" borderId="0" xfId="42" applyFont="1" applyFill="1" applyBorder="1" applyAlignment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colors>
    <mruColors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2505075</xdr:colOff>
      <xdr:row>0</xdr:row>
      <xdr:rowOff>133350</xdr:rowOff>
    </xdr:from>
    <xdr:to>
      <xdr:col>1</xdr:col>
      <xdr:colOff>2505075</xdr:colOff>
      <xdr:row>1</xdr:row>
      <xdr:rowOff>247650</xdr:rowOff>
    </xdr:to>
    <xdr:pic>
      <xdr:nvPicPr>
        <xdr:cNvPr id="2" name="图片 1"/>
        <xdr:cNvPicPr>
          <a:picLocks noChangeAspect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3244215" y="133350"/>
          <a:ext cx="0" cy="504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2516936</xdr:colOff>
      <xdr:row>0</xdr:row>
      <xdr:rowOff>133351</xdr:rowOff>
    </xdr:from>
    <xdr:to>
      <xdr:col>1</xdr:col>
      <xdr:colOff>2517475</xdr:colOff>
      <xdr:row>1</xdr:row>
      <xdr:rowOff>219076</xdr:rowOff>
    </xdr:to>
    <xdr:pic>
      <xdr:nvPicPr>
        <xdr:cNvPr id="3" name="图片 2"/>
        <xdr:cNvPicPr>
          <a:picLocks noChangeAspect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3255645" y="133350"/>
          <a:ext cx="635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2505075</xdr:colOff>
      <xdr:row>0</xdr:row>
      <xdr:rowOff>133350</xdr:rowOff>
    </xdr:from>
    <xdr:to>
      <xdr:col>1</xdr:col>
      <xdr:colOff>2505075</xdr:colOff>
      <xdr:row>1</xdr:row>
      <xdr:rowOff>247650</xdr:rowOff>
    </xdr:to>
    <xdr:pic>
      <xdr:nvPicPr>
        <xdr:cNvPr id="5" name="图片 4"/>
        <xdr:cNvPicPr>
          <a:picLocks noChangeAspect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3244215" y="133350"/>
          <a:ext cx="0" cy="504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2516936</xdr:colOff>
      <xdr:row>0</xdr:row>
      <xdr:rowOff>133351</xdr:rowOff>
    </xdr:from>
    <xdr:to>
      <xdr:col>1</xdr:col>
      <xdr:colOff>2517475</xdr:colOff>
      <xdr:row>1</xdr:row>
      <xdr:rowOff>219076</xdr:rowOff>
    </xdr:to>
    <xdr:pic>
      <xdr:nvPicPr>
        <xdr:cNvPr id="6" name="图片 5"/>
        <xdr:cNvPicPr>
          <a:picLocks noChangeAspect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3255645" y="133350"/>
          <a:ext cx="635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2505075</xdr:colOff>
      <xdr:row>0</xdr:row>
      <xdr:rowOff>133350</xdr:rowOff>
    </xdr:from>
    <xdr:to>
      <xdr:col>1</xdr:col>
      <xdr:colOff>2505075</xdr:colOff>
      <xdr:row>1</xdr:row>
      <xdr:rowOff>247650</xdr:rowOff>
    </xdr:to>
    <xdr:pic>
      <xdr:nvPicPr>
        <xdr:cNvPr id="7" name="图片 6"/>
        <xdr:cNvPicPr>
          <a:picLocks noChangeAspect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3244215" y="133350"/>
          <a:ext cx="0" cy="504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2516936</xdr:colOff>
      <xdr:row>0</xdr:row>
      <xdr:rowOff>133351</xdr:rowOff>
    </xdr:from>
    <xdr:to>
      <xdr:col>1</xdr:col>
      <xdr:colOff>2517475</xdr:colOff>
      <xdr:row>1</xdr:row>
      <xdr:rowOff>219076</xdr:rowOff>
    </xdr:to>
    <xdr:pic>
      <xdr:nvPicPr>
        <xdr:cNvPr id="8" name="图片 7"/>
        <xdr:cNvPicPr>
          <a:picLocks noChangeAspect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3255645" y="133350"/>
          <a:ext cx="635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2505075</xdr:colOff>
      <xdr:row>0</xdr:row>
      <xdr:rowOff>133350</xdr:rowOff>
    </xdr:from>
    <xdr:to>
      <xdr:col>1</xdr:col>
      <xdr:colOff>2505075</xdr:colOff>
      <xdr:row>1</xdr:row>
      <xdr:rowOff>247650</xdr:rowOff>
    </xdr:to>
    <xdr:pic>
      <xdr:nvPicPr>
        <xdr:cNvPr id="10" name="图片 9"/>
        <xdr:cNvPicPr>
          <a:picLocks noChangeAspect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3244215" y="133350"/>
          <a:ext cx="0" cy="504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2516936</xdr:colOff>
      <xdr:row>0</xdr:row>
      <xdr:rowOff>133351</xdr:rowOff>
    </xdr:from>
    <xdr:to>
      <xdr:col>1</xdr:col>
      <xdr:colOff>2517475</xdr:colOff>
      <xdr:row>1</xdr:row>
      <xdr:rowOff>219076</xdr:rowOff>
    </xdr:to>
    <xdr:pic>
      <xdr:nvPicPr>
        <xdr:cNvPr id="11" name="图片 10"/>
        <xdr:cNvPicPr>
          <a:picLocks noChangeAspect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3255645" y="133350"/>
          <a:ext cx="635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2505075</xdr:colOff>
      <xdr:row>0</xdr:row>
      <xdr:rowOff>133350</xdr:rowOff>
    </xdr:from>
    <xdr:to>
      <xdr:col>1</xdr:col>
      <xdr:colOff>2505075</xdr:colOff>
      <xdr:row>1</xdr:row>
      <xdr:rowOff>247650</xdr:rowOff>
    </xdr:to>
    <xdr:pic>
      <xdr:nvPicPr>
        <xdr:cNvPr id="12" name="图片 11"/>
        <xdr:cNvPicPr>
          <a:picLocks noChangeAspect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3244215" y="133350"/>
          <a:ext cx="0" cy="504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2516936</xdr:colOff>
      <xdr:row>0</xdr:row>
      <xdr:rowOff>133351</xdr:rowOff>
    </xdr:from>
    <xdr:to>
      <xdr:col>1</xdr:col>
      <xdr:colOff>2517475</xdr:colOff>
      <xdr:row>1</xdr:row>
      <xdr:rowOff>219076</xdr:rowOff>
    </xdr:to>
    <xdr:pic>
      <xdr:nvPicPr>
        <xdr:cNvPr id="13" name="图片 12"/>
        <xdr:cNvPicPr>
          <a:picLocks noChangeAspect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3255645" y="133350"/>
          <a:ext cx="635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333375</xdr:colOff>
      <xdr:row>0</xdr:row>
      <xdr:rowOff>161925</xdr:rowOff>
    </xdr:from>
    <xdr:to>
      <xdr:col>1</xdr:col>
      <xdr:colOff>685261</xdr:colOff>
      <xdr:row>1</xdr:row>
      <xdr:rowOff>247650</xdr:rowOff>
    </xdr:to>
    <xdr:pic>
      <xdr:nvPicPr>
        <xdr:cNvPr id="14" name="图片 13"/>
        <xdr:cNvPicPr>
          <a:picLocks noChangeAspect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1072515" y="161925"/>
          <a:ext cx="351790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2505075</xdr:colOff>
      <xdr:row>0</xdr:row>
      <xdr:rowOff>133350</xdr:rowOff>
    </xdr:from>
    <xdr:to>
      <xdr:col>1</xdr:col>
      <xdr:colOff>2505075</xdr:colOff>
      <xdr:row>1</xdr:row>
      <xdr:rowOff>247650</xdr:rowOff>
    </xdr:to>
    <xdr:pic>
      <xdr:nvPicPr>
        <xdr:cNvPr id="15" name="图片 14"/>
        <xdr:cNvPicPr>
          <a:picLocks noChangeAspect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3244215" y="133350"/>
          <a:ext cx="0" cy="504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2516936</xdr:colOff>
      <xdr:row>0</xdr:row>
      <xdr:rowOff>133351</xdr:rowOff>
    </xdr:from>
    <xdr:to>
      <xdr:col>1</xdr:col>
      <xdr:colOff>2517475</xdr:colOff>
      <xdr:row>1</xdr:row>
      <xdr:rowOff>219076</xdr:rowOff>
    </xdr:to>
    <xdr:pic>
      <xdr:nvPicPr>
        <xdr:cNvPr id="16" name="图片 15"/>
        <xdr:cNvPicPr>
          <a:picLocks noChangeAspect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3255645" y="133350"/>
          <a:ext cx="635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2505075</xdr:colOff>
      <xdr:row>0</xdr:row>
      <xdr:rowOff>133350</xdr:rowOff>
    </xdr:from>
    <xdr:to>
      <xdr:col>1</xdr:col>
      <xdr:colOff>2505075</xdr:colOff>
      <xdr:row>1</xdr:row>
      <xdr:rowOff>247650</xdr:rowOff>
    </xdr:to>
    <xdr:pic>
      <xdr:nvPicPr>
        <xdr:cNvPr id="17" name="图片 16"/>
        <xdr:cNvPicPr>
          <a:picLocks noChangeAspect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3244215" y="133350"/>
          <a:ext cx="0" cy="504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2516936</xdr:colOff>
      <xdr:row>0</xdr:row>
      <xdr:rowOff>133351</xdr:rowOff>
    </xdr:from>
    <xdr:to>
      <xdr:col>1</xdr:col>
      <xdr:colOff>2517475</xdr:colOff>
      <xdr:row>1</xdr:row>
      <xdr:rowOff>219076</xdr:rowOff>
    </xdr:to>
    <xdr:pic>
      <xdr:nvPicPr>
        <xdr:cNvPr id="18" name="图片 17"/>
        <xdr:cNvPicPr>
          <a:picLocks noChangeAspect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3255645" y="133350"/>
          <a:ext cx="635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333375</xdr:colOff>
      <xdr:row>0</xdr:row>
      <xdr:rowOff>161925</xdr:rowOff>
    </xdr:from>
    <xdr:to>
      <xdr:col>1</xdr:col>
      <xdr:colOff>689071</xdr:colOff>
      <xdr:row>1</xdr:row>
      <xdr:rowOff>247650</xdr:rowOff>
    </xdr:to>
    <xdr:pic>
      <xdr:nvPicPr>
        <xdr:cNvPr id="19" name="图片 18"/>
        <xdr:cNvPicPr>
          <a:picLocks noChangeAspect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1072515" y="161925"/>
          <a:ext cx="355600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2505075</xdr:colOff>
      <xdr:row>0</xdr:row>
      <xdr:rowOff>133350</xdr:rowOff>
    </xdr:from>
    <xdr:to>
      <xdr:col>1</xdr:col>
      <xdr:colOff>2505075</xdr:colOff>
      <xdr:row>1</xdr:row>
      <xdr:rowOff>247650</xdr:rowOff>
    </xdr:to>
    <xdr:pic>
      <xdr:nvPicPr>
        <xdr:cNvPr id="20" name="图片 19"/>
        <xdr:cNvPicPr>
          <a:picLocks noChangeAspect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3244215" y="133350"/>
          <a:ext cx="0" cy="504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2516936</xdr:colOff>
      <xdr:row>0</xdr:row>
      <xdr:rowOff>133351</xdr:rowOff>
    </xdr:from>
    <xdr:to>
      <xdr:col>1</xdr:col>
      <xdr:colOff>2517475</xdr:colOff>
      <xdr:row>1</xdr:row>
      <xdr:rowOff>219076</xdr:rowOff>
    </xdr:to>
    <xdr:pic>
      <xdr:nvPicPr>
        <xdr:cNvPr id="21" name="图片 20"/>
        <xdr:cNvPicPr>
          <a:picLocks noChangeAspect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3255645" y="133350"/>
          <a:ext cx="635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2505075</xdr:colOff>
      <xdr:row>0</xdr:row>
      <xdr:rowOff>133350</xdr:rowOff>
    </xdr:from>
    <xdr:to>
      <xdr:col>1</xdr:col>
      <xdr:colOff>2505075</xdr:colOff>
      <xdr:row>1</xdr:row>
      <xdr:rowOff>247650</xdr:rowOff>
    </xdr:to>
    <xdr:pic>
      <xdr:nvPicPr>
        <xdr:cNvPr id="22" name="图片 21"/>
        <xdr:cNvPicPr>
          <a:picLocks noChangeAspect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3244215" y="133350"/>
          <a:ext cx="0" cy="504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2516936</xdr:colOff>
      <xdr:row>0</xdr:row>
      <xdr:rowOff>133351</xdr:rowOff>
    </xdr:from>
    <xdr:to>
      <xdr:col>1</xdr:col>
      <xdr:colOff>2517475</xdr:colOff>
      <xdr:row>1</xdr:row>
      <xdr:rowOff>219076</xdr:rowOff>
    </xdr:to>
    <xdr:pic>
      <xdr:nvPicPr>
        <xdr:cNvPr id="23" name="图片 22"/>
        <xdr:cNvPicPr>
          <a:picLocks noChangeAspect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3255645" y="133350"/>
          <a:ext cx="635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333375</xdr:colOff>
      <xdr:row>0</xdr:row>
      <xdr:rowOff>161925</xdr:rowOff>
    </xdr:from>
    <xdr:to>
      <xdr:col>1</xdr:col>
      <xdr:colOff>685261</xdr:colOff>
      <xdr:row>1</xdr:row>
      <xdr:rowOff>247650</xdr:rowOff>
    </xdr:to>
    <xdr:pic>
      <xdr:nvPicPr>
        <xdr:cNvPr id="24" name="图片 23"/>
        <xdr:cNvPicPr>
          <a:picLocks noChangeAspect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1072515" y="161925"/>
          <a:ext cx="351790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2505075</xdr:colOff>
      <xdr:row>0</xdr:row>
      <xdr:rowOff>133350</xdr:rowOff>
    </xdr:from>
    <xdr:to>
      <xdr:col>1</xdr:col>
      <xdr:colOff>2505075</xdr:colOff>
      <xdr:row>1</xdr:row>
      <xdr:rowOff>247650</xdr:rowOff>
    </xdr:to>
    <xdr:pic>
      <xdr:nvPicPr>
        <xdr:cNvPr id="25" name="图片 24"/>
        <xdr:cNvPicPr>
          <a:picLocks noChangeAspect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3244215" y="133350"/>
          <a:ext cx="0" cy="504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2516936</xdr:colOff>
      <xdr:row>0</xdr:row>
      <xdr:rowOff>133351</xdr:rowOff>
    </xdr:from>
    <xdr:to>
      <xdr:col>1</xdr:col>
      <xdr:colOff>2517475</xdr:colOff>
      <xdr:row>1</xdr:row>
      <xdr:rowOff>219076</xdr:rowOff>
    </xdr:to>
    <xdr:pic>
      <xdr:nvPicPr>
        <xdr:cNvPr id="26" name="图片 25"/>
        <xdr:cNvPicPr>
          <a:picLocks noChangeAspect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3255645" y="133350"/>
          <a:ext cx="635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2505075</xdr:colOff>
      <xdr:row>0</xdr:row>
      <xdr:rowOff>133350</xdr:rowOff>
    </xdr:from>
    <xdr:to>
      <xdr:col>1</xdr:col>
      <xdr:colOff>2505075</xdr:colOff>
      <xdr:row>1</xdr:row>
      <xdr:rowOff>247650</xdr:rowOff>
    </xdr:to>
    <xdr:pic>
      <xdr:nvPicPr>
        <xdr:cNvPr id="27" name="图片 26"/>
        <xdr:cNvPicPr>
          <a:picLocks noChangeAspect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3244215" y="133350"/>
          <a:ext cx="0" cy="504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2516936</xdr:colOff>
      <xdr:row>0</xdr:row>
      <xdr:rowOff>133351</xdr:rowOff>
    </xdr:from>
    <xdr:to>
      <xdr:col>1</xdr:col>
      <xdr:colOff>2517475</xdr:colOff>
      <xdr:row>1</xdr:row>
      <xdr:rowOff>219076</xdr:rowOff>
    </xdr:to>
    <xdr:pic>
      <xdr:nvPicPr>
        <xdr:cNvPr id="28" name="图片 27"/>
        <xdr:cNvPicPr>
          <a:picLocks noChangeAspect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3255645" y="133350"/>
          <a:ext cx="635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333375</xdr:colOff>
      <xdr:row>0</xdr:row>
      <xdr:rowOff>161925</xdr:rowOff>
    </xdr:from>
    <xdr:to>
      <xdr:col>1</xdr:col>
      <xdr:colOff>689071</xdr:colOff>
      <xdr:row>1</xdr:row>
      <xdr:rowOff>247650</xdr:rowOff>
    </xdr:to>
    <xdr:pic>
      <xdr:nvPicPr>
        <xdr:cNvPr id="29" name="图片 28"/>
        <xdr:cNvPicPr>
          <a:picLocks noChangeAspect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1072515" y="161925"/>
          <a:ext cx="355600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2505075</xdr:colOff>
      <xdr:row>0</xdr:row>
      <xdr:rowOff>133350</xdr:rowOff>
    </xdr:from>
    <xdr:to>
      <xdr:col>1</xdr:col>
      <xdr:colOff>2505075</xdr:colOff>
      <xdr:row>1</xdr:row>
      <xdr:rowOff>247650</xdr:rowOff>
    </xdr:to>
    <xdr:pic>
      <xdr:nvPicPr>
        <xdr:cNvPr id="30" name="图片 29"/>
        <xdr:cNvPicPr>
          <a:picLocks noChangeAspect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3244215" y="133350"/>
          <a:ext cx="0" cy="504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2516936</xdr:colOff>
      <xdr:row>0</xdr:row>
      <xdr:rowOff>133351</xdr:rowOff>
    </xdr:from>
    <xdr:to>
      <xdr:col>1</xdr:col>
      <xdr:colOff>2517475</xdr:colOff>
      <xdr:row>1</xdr:row>
      <xdr:rowOff>219076</xdr:rowOff>
    </xdr:to>
    <xdr:pic>
      <xdr:nvPicPr>
        <xdr:cNvPr id="31" name="图片 30"/>
        <xdr:cNvPicPr>
          <a:picLocks noChangeAspect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3255645" y="133350"/>
          <a:ext cx="635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2505075</xdr:colOff>
      <xdr:row>0</xdr:row>
      <xdr:rowOff>133350</xdr:rowOff>
    </xdr:from>
    <xdr:to>
      <xdr:col>1</xdr:col>
      <xdr:colOff>2505075</xdr:colOff>
      <xdr:row>1</xdr:row>
      <xdr:rowOff>247650</xdr:rowOff>
    </xdr:to>
    <xdr:pic>
      <xdr:nvPicPr>
        <xdr:cNvPr id="2" name="图片 1"/>
        <xdr:cNvPicPr>
          <a:picLocks noChangeAspect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3244215" y="133350"/>
          <a:ext cx="0" cy="504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2516936</xdr:colOff>
      <xdr:row>0</xdr:row>
      <xdr:rowOff>133351</xdr:rowOff>
    </xdr:from>
    <xdr:to>
      <xdr:col>1</xdr:col>
      <xdr:colOff>2517475</xdr:colOff>
      <xdr:row>1</xdr:row>
      <xdr:rowOff>219076</xdr:rowOff>
    </xdr:to>
    <xdr:pic>
      <xdr:nvPicPr>
        <xdr:cNvPr id="3" name="图片 2"/>
        <xdr:cNvPicPr>
          <a:picLocks noChangeAspect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3255645" y="133350"/>
          <a:ext cx="635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2505075</xdr:colOff>
      <xdr:row>0</xdr:row>
      <xdr:rowOff>133350</xdr:rowOff>
    </xdr:from>
    <xdr:to>
      <xdr:col>1</xdr:col>
      <xdr:colOff>2505075</xdr:colOff>
      <xdr:row>1</xdr:row>
      <xdr:rowOff>247650</xdr:rowOff>
    </xdr:to>
    <xdr:pic>
      <xdr:nvPicPr>
        <xdr:cNvPr id="4" name="图片 3"/>
        <xdr:cNvPicPr>
          <a:picLocks noChangeAspect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3244215" y="133350"/>
          <a:ext cx="0" cy="504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2516936</xdr:colOff>
      <xdr:row>0</xdr:row>
      <xdr:rowOff>133351</xdr:rowOff>
    </xdr:from>
    <xdr:to>
      <xdr:col>1</xdr:col>
      <xdr:colOff>2517475</xdr:colOff>
      <xdr:row>1</xdr:row>
      <xdr:rowOff>219076</xdr:rowOff>
    </xdr:to>
    <xdr:pic>
      <xdr:nvPicPr>
        <xdr:cNvPr id="5" name="图片 4"/>
        <xdr:cNvPicPr>
          <a:picLocks noChangeAspect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3255645" y="133350"/>
          <a:ext cx="635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2505075</xdr:colOff>
      <xdr:row>0</xdr:row>
      <xdr:rowOff>133350</xdr:rowOff>
    </xdr:from>
    <xdr:to>
      <xdr:col>1</xdr:col>
      <xdr:colOff>2505075</xdr:colOff>
      <xdr:row>1</xdr:row>
      <xdr:rowOff>247650</xdr:rowOff>
    </xdr:to>
    <xdr:pic>
      <xdr:nvPicPr>
        <xdr:cNvPr id="6" name="图片 5"/>
        <xdr:cNvPicPr>
          <a:picLocks noChangeAspect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3244215" y="133350"/>
          <a:ext cx="0" cy="504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2516936</xdr:colOff>
      <xdr:row>0</xdr:row>
      <xdr:rowOff>133351</xdr:rowOff>
    </xdr:from>
    <xdr:to>
      <xdr:col>1</xdr:col>
      <xdr:colOff>2517475</xdr:colOff>
      <xdr:row>1</xdr:row>
      <xdr:rowOff>219076</xdr:rowOff>
    </xdr:to>
    <xdr:pic>
      <xdr:nvPicPr>
        <xdr:cNvPr id="7" name="图片 6"/>
        <xdr:cNvPicPr>
          <a:picLocks noChangeAspect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3255645" y="133350"/>
          <a:ext cx="635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2505075</xdr:colOff>
      <xdr:row>0</xdr:row>
      <xdr:rowOff>133350</xdr:rowOff>
    </xdr:from>
    <xdr:to>
      <xdr:col>1</xdr:col>
      <xdr:colOff>2505075</xdr:colOff>
      <xdr:row>1</xdr:row>
      <xdr:rowOff>247650</xdr:rowOff>
    </xdr:to>
    <xdr:pic>
      <xdr:nvPicPr>
        <xdr:cNvPr id="8" name="图片 7"/>
        <xdr:cNvPicPr>
          <a:picLocks noChangeAspect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3244215" y="133350"/>
          <a:ext cx="0" cy="504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2516936</xdr:colOff>
      <xdr:row>0</xdr:row>
      <xdr:rowOff>133351</xdr:rowOff>
    </xdr:from>
    <xdr:to>
      <xdr:col>1</xdr:col>
      <xdr:colOff>2517475</xdr:colOff>
      <xdr:row>1</xdr:row>
      <xdr:rowOff>219076</xdr:rowOff>
    </xdr:to>
    <xdr:pic>
      <xdr:nvPicPr>
        <xdr:cNvPr id="9" name="图片 8"/>
        <xdr:cNvPicPr>
          <a:picLocks noChangeAspect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3255645" y="133350"/>
          <a:ext cx="635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2505075</xdr:colOff>
      <xdr:row>0</xdr:row>
      <xdr:rowOff>133350</xdr:rowOff>
    </xdr:from>
    <xdr:to>
      <xdr:col>1</xdr:col>
      <xdr:colOff>2505075</xdr:colOff>
      <xdr:row>1</xdr:row>
      <xdr:rowOff>247650</xdr:rowOff>
    </xdr:to>
    <xdr:pic>
      <xdr:nvPicPr>
        <xdr:cNvPr id="10" name="图片 9"/>
        <xdr:cNvPicPr>
          <a:picLocks noChangeAspect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3244215" y="133350"/>
          <a:ext cx="0" cy="504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2516936</xdr:colOff>
      <xdr:row>0</xdr:row>
      <xdr:rowOff>133351</xdr:rowOff>
    </xdr:from>
    <xdr:to>
      <xdr:col>1</xdr:col>
      <xdr:colOff>2517475</xdr:colOff>
      <xdr:row>1</xdr:row>
      <xdr:rowOff>219076</xdr:rowOff>
    </xdr:to>
    <xdr:pic>
      <xdr:nvPicPr>
        <xdr:cNvPr id="11" name="图片 10"/>
        <xdr:cNvPicPr>
          <a:picLocks noChangeAspect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3255645" y="133350"/>
          <a:ext cx="635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333375</xdr:colOff>
      <xdr:row>0</xdr:row>
      <xdr:rowOff>161925</xdr:rowOff>
    </xdr:from>
    <xdr:to>
      <xdr:col>1</xdr:col>
      <xdr:colOff>685261</xdr:colOff>
      <xdr:row>1</xdr:row>
      <xdr:rowOff>247650</xdr:rowOff>
    </xdr:to>
    <xdr:pic>
      <xdr:nvPicPr>
        <xdr:cNvPr id="12" name="图片 11"/>
        <xdr:cNvPicPr>
          <a:picLocks noChangeAspect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1072515" y="161925"/>
          <a:ext cx="351790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2505075</xdr:colOff>
      <xdr:row>0</xdr:row>
      <xdr:rowOff>133350</xdr:rowOff>
    </xdr:from>
    <xdr:to>
      <xdr:col>1</xdr:col>
      <xdr:colOff>2505075</xdr:colOff>
      <xdr:row>1</xdr:row>
      <xdr:rowOff>247650</xdr:rowOff>
    </xdr:to>
    <xdr:pic>
      <xdr:nvPicPr>
        <xdr:cNvPr id="13" name="图片 12"/>
        <xdr:cNvPicPr>
          <a:picLocks noChangeAspect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3244215" y="133350"/>
          <a:ext cx="0" cy="504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2516936</xdr:colOff>
      <xdr:row>0</xdr:row>
      <xdr:rowOff>133351</xdr:rowOff>
    </xdr:from>
    <xdr:to>
      <xdr:col>1</xdr:col>
      <xdr:colOff>2517475</xdr:colOff>
      <xdr:row>1</xdr:row>
      <xdr:rowOff>219076</xdr:rowOff>
    </xdr:to>
    <xdr:pic>
      <xdr:nvPicPr>
        <xdr:cNvPr id="14" name="图片 13"/>
        <xdr:cNvPicPr>
          <a:picLocks noChangeAspect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3255645" y="133350"/>
          <a:ext cx="635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2505075</xdr:colOff>
      <xdr:row>0</xdr:row>
      <xdr:rowOff>133350</xdr:rowOff>
    </xdr:from>
    <xdr:to>
      <xdr:col>1</xdr:col>
      <xdr:colOff>2505075</xdr:colOff>
      <xdr:row>1</xdr:row>
      <xdr:rowOff>247650</xdr:rowOff>
    </xdr:to>
    <xdr:pic>
      <xdr:nvPicPr>
        <xdr:cNvPr id="15" name="图片 14"/>
        <xdr:cNvPicPr>
          <a:picLocks noChangeAspect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3244215" y="133350"/>
          <a:ext cx="0" cy="504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2516936</xdr:colOff>
      <xdr:row>0</xdr:row>
      <xdr:rowOff>133351</xdr:rowOff>
    </xdr:from>
    <xdr:to>
      <xdr:col>1</xdr:col>
      <xdr:colOff>2517475</xdr:colOff>
      <xdr:row>1</xdr:row>
      <xdr:rowOff>219076</xdr:rowOff>
    </xdr:to>
    <xdr:pic>
      <xdr:nvPicPr>
        <xdr:cNvPr id="16" name="图片 15"/>
        <xdr:cNvPicPr>
          <a:picLocks noChangeAspect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3255645" y="133350"/>
          <a:ext cx="635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333375</xdr:colOff>
      <xdr:row>0</xdr:row>
      <xdr:rowOff>161925</xdr:rowOff>
    </xdr:from>
    <xdr:to>
      <xdr:col>1</xdr:col>
      <xdr:colOff>689071</xdr:colOff>
      <xdr:row>1</xdr:row>
      <xdr:rowOff>247650</xdr:rowOff>
    </xdr:to>
    <xdr:pic>
      <xdr:nvPicPr>
        <xdr:cNvPr id="17" name="图片 16"/>
        <xdr:cNvPicPr>
          <a:picLocks noChangeAspect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1072515" y="161925"/>
          <a:ext cx="355600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2505075</xdr:colOff>
      <xdr:row>0</xdr:row>
      <xdr:rowOff>133350</xdr:rowOff>
    </xdr:from>
    <xdr:to>
      <xdr:col>1</xdr:col>
      <xdr:colOff>2505075</xdr:colOff>
      <xdr:row>1</xdr:row>
      <xdr:rowOff>247650</xdr:rowOff>
    </xdr:to>
    <xdr:pic>
      <xdr:nvPicPr>
        <xdr:cNvPr id="18" name="图片 17"/>
        <xdr:cNvPicPr>
          <a:picLocks noChangeAspect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3244215" y="133350"/>
          <a:ext cx="0" cy="504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2516936</xdr:colOff>
      <xdr:row>0</xdr:row>
      <xdr:rowOff>133351</xdr:rowOff>
    </xdr:from>
    <xdr:to>
      <xdr:col>1</xdr:col>
      <xdr:colOff>2517475</xdr:colOff>
      <xdr:row>1</xdr:row>
      <xdr:rowOff>219076</xdr:rowOff>
    </xdr:to>
    <xdr:pic>
      <xdr:nvPicPr>
        <xdr:cNvPr id="19" name="图片 18"/>
        <xdr:cNvPicPr>
          <a:picLocks noChangeAspect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3255645" y="133350"/>
          <a:ext cx="635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2505075</xdr:colOff>
      <xdr:row>0</xdr:row>
      <xdr:rowOff>133350</xdr:rowOff>
    </xdr:from>
    <xdr:to>
      <xdr:col>1</xdr:col>
      <xdr:colOff>2505075</xdr:colOff>
      <xdr:row>1</xdr:row>
      <xdr:rowOff>247650</xdr:rowOff>
    </xdr:to>
    <xdr:pic>
      <xdr:nvPicPr>
        <xdr:cNvPr id="20" name="图片 19"/>
        <xdr:cNvPicPr>
          <a:picLocks noChangeAspect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3244215" y="133350"/>
          <a:ext cx="0" cy="504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2516936</xdr:colOff>
      <xdr:row>0</xdr:row>
      <xdr:rowOff>133351</xdr:rowOff>
    </xdr:from>
    <xdr:to>
      <xdr:col>1</xdr:col>
      <xdr:colOff>2517475</xdr:colOff>
      <xdr:row>1</xdr:row>
      <xdr:rowOff>219076</xdr:rowOff>
    </xdr:to>
    <xdr:pic>
      <xdr:nvPicPr>
        <xdr:cNvPr id="21" name="图片 20"/>
        <xdr:cNvPicPr>
          <a:picLocks noChangeAspect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3255645" y="133350"/>
          <a:ext cx="635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333375</xdr:colOff>
      <xdr:row>0</xdr:row>
      <xdr:rowOff>161925</xdr:rowOff>
    </xdr:from>
    <xdr:to>
      <xdr:col>1</xdr:col>
      <xdr:colOff>685261</xdr:colOff>
      <xdr:row>1</xdr:row>
      <xdr:rowOff>247650</xdr:rowOff>
    </xdr:to>
    <xdr:pic>
      <xdr:nvPicPr>
        <xdr:cNvPr id="22" name="图片 21"/>
        <xdr:cNvPicPr>
          <a:picLocks noChangeAspect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1072515" y="161925"/>
          <a:ext cx="351790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2505075</xdr:colOff>
      <xdr:row>0</xdr:row>
      <xdr:rowOff>133350</xdr:rowOff>
    </xdr:from>
    <xdr:to>
      <xdr:col>1</xdr:col>
      <xdr:colOff>2505075</xdr:colOff>
      <xdr:row>1</xdr:row>
      <xdr:rowOff>247650</xdr:rowOff>
    </xdr:to>
    <xdr:pic>
      <xdr:nvPicPr>
        <xdr:cNvPr id="23" name="图片 22"/>
        <xdr:cNvPicPr>
          <a:picLocks noChangeAspect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3244215" y="133350"/>
          <a:ext cx="0" cy="504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2516936</xdr:colOff>
      <xdr:row>0</xdr:row>
      <xdr:rowOff>133351</xdr:rowOff>
    </xdr:from>
    <xdr:to>
      <xdr:col>1</xdr:col>
      <xdr:colOff>2517475</xdr:colOff>
      <xdr:row>1</xdr:row>
      <xdr:rowOff>219076</xdr:rowOff>
    </xdr:to>
    <xdr:pic>
      <xdr:nvPicPr>
        <xdr:cNvPr id="24" name="图片 23"/>
        <xdr:cNvPicPr>
          <a:picLocks noChangeAspect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3255645" y="133350"/>
          <a:ext cx="635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2505075</xdr:colOff>
      <xdr:row>0</xdr:row>
      <xdr:rowOff>133350</xdr:rowOff>
    </xdr:from>
    <xdr:to>
      <xdr:col>1</xdr:col>
      <xdr:colOff>2505075</xdr:colOff>
      <xdr:row>1</xdr:row>
      <xdr:rowOff>247650</xdr:rowOff>
    </xdr:to>
    <xdr:pic>
      <xdr:nvPicPr>
        <xdr:cNvPr id="25" name="图片 24"/>
        <xdr:cNvPicPr>
          <a:picLocks noChangeAspect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3244215" y="133350"/>
          <a:ext cx="0" cy="504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2516936</xdr:colOff>
      <xdr:row>0</xdr:row>
      <xdr:rowOff>133351</xdr:rowOff>
    </xdr:from>
    <xdr:to>
      <xdr:col>1</xdr:col>
      <xdr:colOff>2517475</xdr:colOff>
      <xdr:row>1</xdr:row>
      <xdr:rowOff>219076</xdr:rowOff>
    </xdr:to>
    <xdr:pic>
      <xdr:nvPicPr>
        <xdr:cNvPr id="26" name="图片 25"/>
        <xdr:cNvPicPr>
          <a:picLocks noChangeAspect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3255645" y="133350"/>
          <a:ext cx="635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333375</xdr:colOff>
      <xdr:row>0</xdr:row>
      <xdr:rowOff>161925</xdr:rowOff>
    </xdr:from>
    <xdr:to>
      <xdr:col>1</xdr:col>
      <xdr:colOff>689071</xdr:colOff>
      <xdr:row>1</xdr:row>
      <xdr:rowOff>247650</xdr:rowOff>
    </xdr:to>
    <xdr:pic>
      <xdr:nvPicPr>
        <xdr:cNvPr id="27" name="图片 26"/>
        <xdr:cNvPicPr>
          <a:picLocks noChangeAspect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1072515" y="161925"/>
          <a:ext cx="355600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2505075</xdr:colOff>
      <xdr:row>0</xdr:row>
      <xdr:rowOff>133350</xdr:rowOff>
    </xdr:from>
    <xdr:to>
      <xdr:col>1</xdr:col>
      <xdr:colOff>2505075</xdr:colOff>
      <xdr:row>1</xdr:row>
      <xdr:rowOff>247650</xdr:rowOff>
    </xdr:to>
    <xdr:pic>
      <xdr:nvPicPr>
        <xdr:cNvPr id="28" name="图片 27"/>
        <xdr:cNvPicPr>
          <a:picLocks noChangeAspect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3244215" y="133350"/>
          <a:ext cx="0" cy="504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2516936</xdr:colOff>
      <xdr:row>0</xdr:row>
      <xdr:rowOff>133351</xdr:rowOff>
    </xdr:from>
    <xdr:to>
      <xdr:col>1</xdr:col>
      <xdr:colOff>2517475</xdr:colOff>
      <xdr:row>1</xdr:row>
      <xdr:rowOff>219076</xdr:rowOff>
    </xdr:to>
    <xdr:pic>
      <xdr:nvPicPr>
        <xdr:cNvPr id="29" name="图片 28"/>
        <xdr:cNvPicPr>
          <a:picLocks noChangeAspect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3255645" y="133350"/>
          <a:ext cx="635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E14"/>
  <sheetViews>
    <sheetView workbookViewId="0">
      <selection activeCell="I6" sqref="I6"/>
    </sheetView>
  </sheetViews>
  <sheetFormatPr defaultColWidth="9" defaultRowHeight="14.25" outlineLevelCol="4"/>
  <cols>
    <col min="1" max="1" width="9.7" style="2" customWidth="1"/>
    <col min="2" max="2" width="46.6" style="3" customWidth="1"/>
    <col min="3" max="3" width="58.2" style="4" customWidth="1"/>
    <col min="4" max="5" width="12.5" style="5" customWidth="1"/>
    <col min="6" max="12" width="9" style="5"/>
    <col min="13" max="16384" width="9" style="2"/>
  </cols>
  <sheetData>
    <row r="1" ht="30.75" customHeight="1" spans="1:5">
      <c r="A1" s="6" t="s">
        <v>0</v>
      </c>
      <c r="B1" s="6"/>
      <c r="C1" s="6"/>
      <c r="D1" s="6"/>
      <c r="E1" s="6"/>
    </row>
    <row r="2" ht="30.75" customHeight="1" spans="1:5">
      <c r="A2" s="7" t="s">
        <v>1</v>
      </c>
      <c r="B2" s="7"/>
      <c r="C2" s="7"/>
      <c r="D2" s="7"/>
      <c r="E2" s="7"/>
    </row>
    <row r="3" ht="19.5" customHeight="1" spans="1:5">
      <c r="A3" s="8" t="s">
        <v>2</v>
      </c>
      <c r="B3" s="8" t="s">
        <v>3</v>
      </c>
      <c r="C3" s="8" t="s">
        <v>4</v>
      </c>
      <c r="D3" s="9" t="s">
        <v>5</v>
      </c>
      <c r="E3" s="9" t="s">
        <v>6</v>
      </c>
    </row>
    <row r="4" ht="19.5" customHeight="1" spans="1:5">
      <c r="A4" s="8"/>
      <c r="B4" s="8"/>
      <c r="C4" s="8"/>
      <c r="D4" s="10"/>
      <c r="E4" s="10"/>
    </row>
    <row r="5" s="1" customFormat="1" ht="28.5" customHeight="1" spans="1:5">
      <c r="A5" s="17" t="s">
        <v>7</v>
      </c>
      <c r="B5" s="12" t="s">
        <v>8</v>
      </c>
      <c r="C5" s="13" t="s">
        <v>9</v>
      </c>
      <c r="D5" s="16">
        <v>80.8</v>
      </c>
      <c r="E5" s="16">
        <v>80.8</v>
      </c>
    </row>
    <row r="6" s="1" customFormat="1" ht="28.5" customHeight="1" spans="1:5">
      <c r="A6" s="17"/>
      <c r="B6" s="12" t="s">
        <v>10</v>
      </c>
      <c r="C6" s="13" t="s">
        <v>11</v>
      </c>
      <c r="D6" s="16">
        <v>208.6</v>
      </c>
      <c r="E6" s="16">
        <v>208.6</v>
      </c>
    </row>
    <row r="7" s="1" customFormat="1" ht="33" customHeight="1" spans="1:5">
      <c r="A7" s="11" t="s">
        <v>12</v>
      </c>
      <c r="B7" s="12" t="s">
        <v>13</v>
      </c>
      <c r="C7" s="13" t="s">
        <v>14</v>
      </c>
      <c r="D7" s="16">
        <v>70</v>
      </c>
      <c r="E7" s="16">
        <v>70</v>
      </c>
    </row>
    <row r="8" s="1" customFormat="1" ht="33.75" customHeight="1" spans="1:5">
      <c r="A8" s="11"/>
      <c r="B8" s="12" t="s">
        <v>15</v>
      </c>
      <c r="C8" s="13" t="s">
        <v>16</v>
      </c>
      <c r="D8" s="16">
        <v>70</v>
      </c>
      <c r="E8" s="16">
        <v>70</v>
      </c>
    </row>
    <row r="9" s="1" customFormat="1" ht="25.5" customHeight="1" spans="1:5">
      <c r="A9" s="17"/>
      <c r="B9" s="12" t="s">
        <v>17</v>
      </c>
      <c r="C9" s="13"/>
      <c r="D9" s="18">
        <f>SUM(D5:D8)</f>
        <v>429.4</v>
      </c>
      <c r="E9" s="18">
        <f>SUM(E5:E8)</f>
        <v>429.4</v>
      </c>
    </row>
    <row r="10" s="1" customFormat="1" ht="25.5" customHeight="1" spans="1:5">
      <c r="A10" s="17"/>
      <c r="B10" s="12" t="s">
        <v>18</v>
      </c>
      <c r="C10" s="13"/>
      <c r="D10" s="18">
        <f>D9*0.75</f>
        <v>322.05</v>
      </c>
      <c r="E10" s="18">
        <f>E9*0.75</f>
        <v>322.05</v>
      </c>
    </row>
    <row r="11" ht="23.4" customHeight="1" spans="1:5">
      <c r="A11" s="25" t="s">
        <v>19</v>
      </c>
      <c r="B11" s="25"/>
      <c r="C11" s="25"/>
      <c r="D11" s="25"/>
      <c r="E11" s="25"/>
    </row>
    <row r="12" ht="15" customHeight="1" spans="1:5">
      <c r="A12" s="25" t="s">
        <v>20</v>
      </c>
      <c r="B12" s="25"/>
      <c r="C12" s="25"/>
      <c r="D12" s="25"/>
      <c r="E12" s="25"/>
    </row>
    <row r="13" ht="9" customHeight="1" spans="1:5">
      <c r="A13" s="25"/>
      <c r="B13" s="25"/>
      <c r="C13" s="25"/>
      <c r="D13" s="25"/>
      <c r="E13" s="25"/>
    </row>
    <row r="14" spans="1:5">
      <c r="A14" s="26"/>
      <c r="B14" s="26"/>
      <c r="C14" s="26"/>
      <c r="D14" s="26"/>
      <c r="E14" s="26"/>
    </row>
  </sheetData>
  <mergeCells count="12">
    <mergeCell ref="A1:E1"/>
    <mergeCell ref="A2:E2"/>
    <mergeCell ref="A11:E11"/>
    <mergeCell ref="A14:E14"/>
    <mergeCell ref="A3:A4"/>
    <mergeCell ref="A5:A6"/>
    <mergeCell ref="A7:A8"/>
    <mergeCell ref="B3:B4"/>
    <mergeCell ref="C3:C4"/>
    <mergeCell ref="D3:D4"/>
    <mergeCell ref="E3:E4"/>
    <mergeCell ref="A12:E13"/>
  </mergeCells>
  <pageMargins left="0.7" right="0.7" top="0.75" bottom="0.75" header="0.3" footer="0.3"/>
  <pageSetup paperSize="9" scale="85" orientation="landscape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>
    <pageSetUpPr fitToPage="1"/>
  </sheetPr>
  <dimension ref="A1:E15"/>
  <sheetViews>
    <sheetView tabSelected="1" workbookViewId="0">
      <selection activeCell="G16" sqref="G16"/>
    </sheetView>
  </sheetViews>
  <sheetFormatPr defaultColWidth="9" defaultRowHeight="14.25" outlineLevelCol="4"/>
  <cols>
    <col min="1" max="1" width="9.7" style="2" customWidth="1"/>
    <col min="2" max="2" width="46.6" style="3" customWidth="1"/>
    <col min="3" max="3" width="58.2" style="4" customWidth="1"/>
    <col min="4" max="5" width="12.5" style="5" customWidth="1"/>
    <col min="6" max="12" width="9" style="5"/>
    <col min="13" max="16384" width="9" style="2"/>
  </cols>
  <sheetData>
    <row r="1" ht="30.75" customHeight="1" spans="1:5">
      <c r="A1" s="6" t="s">
        <v>0</v>
      </c>
      <c r="B1" s="6"/>
      <c r="C1" s="6"/>
      <c r="D1" s="6"/>
      <c r="E1" s="6"/>
    </row>
    <row r="2" ht="30.75" customHeight="1" spans="1:5">
      <c r="A2" s="7" t="s">
        <v>21</v>
      </c>
      <c r="B2" s="7"/>
      <c r="C2" s="7"/>
      <c r="D2" s="7"/>
      <c r="E2" s="7"/>
    </row>
    <row r="3" ht="19.5" customHeight="1" spans="1:5">
      <c r="A3" s="8" t="s">
        <v>2</v>
      </c>
      <c r="B3" s="8" t="s">
        <v>3</v>
      </c>
      <c r="C3" s="8" t="s">
        <v>4</v>
      </c>
      <c r="D3" s="9" t="s">
        <v>5</v>
      </c>
      <c r="E3" s="9" t="s">
        <v>6</v>
      </c>
    </row>
    <row r="4" ht="19.5" customHeight="1" spans="1:5">
      <c r="A4" s="8"/>
      <c r="B4" s="8"/>
      <c r="C4" s="8"/>
      <c r="D4" s="10"/>
      <c r="E4" s="10"/>
    </row>
    <row r="5" s="1" customFormat="1" ht="23.4" customHeight="1" spans="1:5">
      <c r="A5" s="11" t="s">
        <v>22</v>
      </c>
      <c r="B5" s="12" t="s">
        <v>23</v>
      </c>
      <c r="C5" s="13" t="s">
        <v>24</v>
      </c>
      <c r="D5" s="14">
        <v>25</v>
      </c>
      <c r="E5" s="14">
        <v>25</v>
      </c>
    </row>
    <row r="6" s="1" customFormat="1" ht="23.4" customHeight="1" spans="1:5">
      <c r="A6" s="15" t="s">
        <v>12</v>
      </c>
      <c r="B6" s="12" t="s">
        <v>25</v>
      </c>
      <c r="C6" s="13" t="s">
        <v>26</v>
      </c>
      <c r="D6" s="16">
        <v>140</v>
      </c>
      <c r="E6" s="16">
        <v>140</v>
      </c>
    </row>
    <row r="7" s="1" customFormat="1" ht="23.4" customHeight="1" spans="1:5">
      <c r="A7" s="17"/>
      <c r="B7" s="12" t="s">
        <v>17</v>
      </c>
      <c r="C7" s="13"/>
      <c r="D7" s="18">
        <f>SUM(D5:D6)</f>
        <v>165</v>
      </c>
      <c r="E7" s="18">
        <f>SUM(E5:E6)</f>
        <v>165</v>
      </c>
    </row>
    <row r="8" s="1" customFormat="1" ht="23.4" customHeight="1" spans="1:5">
      <c r="A8" s="17"/>
      <c r="B8" s="12" t="s">
        <v>18</v>
      </c>
      <c r="C8" s="13"/>
      <c r="D8" s="18">
        <f>D7*0.75</f>
        <v>123.75</v>
      </c>
      <c r="E8" s="18">
        <f>E7*0.75</f>
        <v>123.75</v>
      </c>
    </row>
    <row r="9" s="1" customFormat="1" ht="38" customHeight="1" spans="1:5">
      <c r="A9" s="19" t="s">
        <v>12</v>
      </c>
      <c r="B9" s="12" t="s">
        <v>27</v>
      </c>
      <c r="C9" s="13" t="s">
        <v>28</v>
      </c>
      <c r="D9" s="17">
        <v>226.3</v>
      </c>
      <c r="E9" s="17">
        <v>226.3</v>
      </c>
    </row>
    <row r="10" s="1" customFormat="1" ht="38" customHeight="1" spans="1:5">
      <c r="A10" s="20"/>
      <c r="B10" s="12" t="s">
        <v>29</v>
      </c>
      <c r="C10" s="13"/>
      <c r="D10" s="17">
        <v>3</v>
      </c>
      <c r="E10" s="17">
        <v>3</v>
      </c>
    </row>
    <row r="11" ht="23.4" customHeight="1" spans="1:5">
      <c r="A11" s="21"/>
      <c r="B11" s="22" t="s">
        <v>30</v>
      </c>
      <c r="C11" s="23"/>
      <c r="D11" s="24">
        <v>353.05</v>
      </c>
      <c r="E11" s="24">
        <v>353.05</v>
      </c>
    </row>
    <row r="12" ht="15" customHeight="1" spans="1:5">
      <c r="A12" s="25" t="s">
        <v>19</v>
      </c>
      <c r="B12" s="25"/>
      <c r="C12" s="25"/>
      <c r="D12" s="25"/>
      <c r="E12" s="25"/>
    </row>
    <row r="13" ht="15" customHeight="1" spans="1:5">
      <c r="A13" s="25" t="s">
        <v>20</v>
      </c>
      <c r="B13" s="25"/>
      <c r="C13" s="25"/>
      <c r="D13" s="25"/>
      <c r="E13" s="25"/>
    </row>
    <row r="14" ht="42.75" customHeight="1" spans="1:5">
      <c r="A14" s="25"/>
      <c r="B14" s="25"/>
      <c r="C14" s="25"/>
      <c r="D14" s="25"/>
      <c r="E14" s="25"/>
    </row>
    <row r="15" spans="1:5">
      <c r="A15" s="26"/>
      <c r="B15" s="26"/>
      <c r="C15" s="26"/>
      <c r="D15" s="26"/>
      <c r="E15" s="26"/>
    </row>
  </sheetData>
  <mergeCells count="10">
    <mergeCell ref="A1:E1"/>
    <mergeCell ref="A2:E2"/>
    <mergeCell ref="A12:E12"/>
    <mergeCell ref="A15:E15"/>
    <mergeCell ref="A3:A4"/>
    <mergeCell ref="B3:B4"/>
    <mergeCell ref="C3:C4"/>
    <mergeCell ref="D3:D4"/>
    <mergeCell ref="E3:E4"/>
    <mergeCell ref="A13:E14"/>
  </mergeCells>
  <pageMargins left="0.7" right="0.7" top="0.75" bottom="0.75" header="0.3" footer="0.3"/>
  <pageSetup paperSize="9" scale="75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心血管</vt:lpstr>
      <vt:lpstr>消化系统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浅看风华</cp:lastModifiedBy>
  <dcterms:created xsi:type="dcterms:W3CDTF">1996-12-17T01:32:00Z</dcterms:created>
  <cp:lastPrinted>2023-07-03T07:35:00Z</cp:lastPrinted>
  <dcterms:modified xsi:type="dcterms:W3CDTF">2025-04-29T08:28:29Z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4FD3AFCA90FC4F4FA022F3125E1B55B3_13</vt:lpwstr>
  </property>
</Properties>
</file>