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H:\27-学生评奖评优\学生评优\2022年\终表\"/>
    </mc:Choice>
  </mc:AlternateContent>
  <xr:revisionPtr revIDLastSave="0" documentId="13_ncr:1_{AE70EA30-7770-4662-B3A4-805362EAC1A1}" xr6:coauthVersionLast="47" xr6:coauthVersionMax="47" xr10:uidLastSave="{00000000-0000-0000-0000-000000000000}"/>
  <bookViews>
    <workbookView xWindow="3150" yWindow="1125" windowWidth="12135" windowHeight="13515" xr2:uid="{00000000-000D-0000-FFFF-FFFF00000000}"/>
  </bookViews>
  <sheets>
    <sheet name="优秀学生奖学金" sheetId="1" r:id="rId1"/>
    <sheet name="三好学生" sheetId="2" r:id="rId2"/>
    <sheet name="三好学生标兵" sheetId="3" r:id="rId3"/>
    <sheet name="优秀学生干部" sheetId="4" r:id="rId4"/>
    <sheet name="先进班集体" sheetId="5" r:id="rId5"/>
  </sheets>
  <definedNames>
    <definedName name="_xlnm._FilterDatabase" localSheetId="1" hidden="1">三好学生!$A$1:$D$841</definedName>
    <definedName name="_xlnm._FilterDatabase" localSheetId="2" hidden="1">三好学生标兵!$A$1:$D$156</definedName>
    <definedName name="_xlnm._FilterDatabase" localSheetId="4" hidden="1">先进班集体!$A$1:$E$50</definedName>
    <definedName name="_xlnm._FilterDatabase" localSheetId="3" hidden="1">优秀学生干部!$A$2:$D$486</definedName>
    <definedName name="_xlnm._FilterDatabase" localSheetId="0" hidden="1">优秀学生奖学金!$A$1:$E$1568</definedName>
    <definedName name="_xlnm.Print_Titles" localSheetId="1">三好学生!$1:$2</definedName>
    <definedName name="_xlnm.Print_Titles" localSheetId="2">三好学生标兵!$1:$2</definedName>
    <definedName name="_xlnm.Print_Titles" localSheetId="4">先进班集体!$1:$3</definedName>
    <definedName name="_xlnm.Print_Titles" localSheetId="3">优秀学生干部!$1:$2</definedName>
    <definedName name="_xlnm.Print_Titles" localSheetId="0">优秀学生奖学金!$1:$2</definedName>
  </definedNames>
  <calcPr calcId="191029" iterate="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271" i="4" l="1"/>
  <c r="C264" i="4"/>
  <c r="C1011" i="1"/>
  <c r="C1037" i="1"/>
  <c r="C767" i="1"/>
  <c r="C766" i="1"/>
  <c r="C764" i="1"/>
  <c r="C765" i="1"/>
  <c r="C763" i="1"/>
  <c r="C674" i="1"/>
  <c r="C533" i="1"/>
  <c r="C514" i="1"/>
  <c r="C532" i="1"/>
  <c r="C525" i="1"/>
  <c r="C519" i="1"/>
  <c r="C527" i="1"/>
  <c r="C534" i="1"/>
  <c r="C526" i="1"/>
  <c r="C528" i="1"/>
  <c r="C524" i="1"/>
  <c r="C517" i="1"/>
  <c r="C535" i="1"/>
  <c r="C523" i="1"/>
  <c r="C518" i="1"/>
  <c r="C522" i="1"/>
  <c r="C513" i="1"/>
  <c r="C531" i="1"/>
  <c r="C521" i="1"/>
  <c r="C512" i="1"/>
  <c r="C529" i="1"/>
  <c r="C520" i="1"/>
  <c r="C515" i="1"/>
  <c r="C516" i="1"/>
  <c r="C536" i="1"/>
  <c r="C530" i="1"/>
  <c r="C407" i="1"/>
  <c r="C409" i="1"/>
  <c r="C410" i="1"/>
  <c r="C413" i="1"/>
  <c r="C411" i="1"/>
  <c r="C418" i="1"/>
  <c r="C416" i="1"/>
  <c r="C417" i="1"/>
  <c r="C412" i="1"/>
  <c r="C415" i="1"/>
  <c r="C414" i="1"/>
  <c r="C408" i="1"/>
</calcChain>
</file>

<file path=xl/sharedStrings.xml><?xml version="1.0" encoding="utf-8"?>
<sst xmlns="http://schemas.openxmlformats.org/spreadsheetml/2006/main" count="10345" uniqueCount="3034">
  <si>
    <t>序号</t>
  </si>
  <si>
    <t>学院</t>
  </si>
  <si>
    <t>学号</t>
  </si>
  <si>
    <t>姓名</t>
  </si>
  <si>
    <t>海洋工程学院</t>
  </si>
  <si>
    <t>吴长杰</t>
  </si>
  <si>
    <t>黄春</t>
  </si>
  <si>
    <t>黄贵才</t>
  </si>
  <si>
    <t>莫忻阳</t>
  </si>
  <si>
    <t>吴浩</t>
  </si>
  <si>
    <t>陆惠斌</t>
  </si>
  <si>
    <t>徐业海</t>
  </si>
  <si>
    <t>刘永杰</t>
  </si>
  <si>
    <t>严成民</t>
  </si>
  <si>
    <t>刘明</t>
  </si>
  <si>
    <t>韦泽轩</t>
  </si>
  <si>
    <t>薛钟玮</t>
  </si>
  <si>
    <t>潘国南</t>
  </si>
  <si>
    <t>唐文斌</t>
  </si>
  <si>
    <t>廖炼光</t>
  </si>
  <si>
    <t>刘业炜</t>
  </si>
  <si>
    <t>卢福庆</t>
  </si>
  <si>
    <t>黄科杰</t>
  </si>
  <si>
    <t>覃金誉</t>
  </si>
  <si>
    <t>余剑航</t>
  </si>
  <si>
    <t>廖人俊</t>
  </si>
  <si>
    <t>黄鉴威</t>
  </si>
  <si>
    <t>覃世龙</t>
  </si>
  <si>
    <t>朱其龙</t>
  </si>
  <si>
    <t>李海明</t>
  </si>
  <si>
    <t>陈嘉宁</t>
  </si>
  <si>
    <t>卢昌登</t>
  </si>
  <si>
    <t>李天鑫</t>
  </si>
  <si>
    <t>韦鉴思</t>
  </si>
  <si>
    <t>顾志云</t>
  </si>
  <si>
    <t>徐维坤</t>
  </si>
  <si>
    <t>陈学</t>
  </si>
  <si>
    <t>雷振嘉</t>
  </si>
  <si>
    <t>陈元运</t>
  </si>
  <si>
    <t>卢柏均</t>
  </si>
  <si>
    <t>李有俊</t>
  </si>
  <si>
    <t>黄胜壬</t>
  </si>
  <si>
    <t>彭荣强</t>
  </si>
  <si>
    <t>康丹</t>
  </si>
  <si>
    <t>许梦娴</t>
  </si>
  <si>
    <t>黄国远</t>
  </si>
  <si>
    <t>周纹樟</t>
  </si>
  <si>
    <t>杜万洽</t>
  </si>
  <si>
    <t>封文添</t>
  </si>
  <si>
    <t>韦映云</t>
  </si>
  <si>
    <t>江树求</t>
  </si>
  <si>
    <t>陈武源</t>
  </si>
  <si>
    <t>191601010723</t>
  </si>
  <si>
    <t>熊龙飞</t>
  </si>
  <si>
    <t>191601011109</t>
  </si>
  <si>
    <t>唐家涛</t>
  </si>
  <si>
    <t>191601010810</t>
  </si>
  <si>
    <t>黄泽安</t>
  </si>
  <si>
    <t>191601010837</t>
  </si>
  <si>
    <t>徐乔越</t>
  </si>
  <si>
    <t>191601010836</t>
  </si>
  <si>
    <t>唐晓安</t>
  </si>
  <si>
    <t>191601011516</t>
  </si>
  <si>
    <t>李庆辉</t>
  </si>
  <si>
    <t>191601011520</t>
  </si>
  <si>
    <t>李贤斌</t>
  </si>
  <si>
    <t>191601010701</t>
  </si>
  <si>
    <t>吴祖明</t>
  </si>
  <si>
    <t>191601011432</t>
  </si>
  <si>
    <t>文志龙</t>
  </si>
  <si>
    <t>191601011027</t>
  </si>
  <si>
    <t>张朋朋</t>
  </si>
  <si>
    <t>191601011038</t>
  </si>
  <si>
    <t>陈启山</t>
  </si>
  <si>
    <t>191601011137</t>
  </si>
  <si>
    <t>朱春连</t>
  </si>
  <si>
    <t>191601011228</t>
  </si>
  <si>
    <t>梁榆</t>
  </si>
  <si>
    <t>191601011517</t>
  </si>
  <si>
    <t>郑六阳</t>
  </si>
  <si>
    <t>191601011023</t>
  </si>
  <si>
    <t>欧枝锋</t>
  </si>
  <si>
    <t>191601010830</t>
  </si>
  <si>
    <t>欧林勇</t>
  </si>
  <si>
    <t>191601010813</t>
  </si>
  <si>
    <t>韦瑞汝</t>
  </si>
  <si>
    <t>191601010804</t>
  </si>
  <si>
    <t>吴增华</t>
  </si>
  <si>
    <t>191601010912</t>
  </si>
  <si>
    <t>陈志敏</t>
  </si>
  <si>
    <t>191601011018</t>
  </si>
  <si>
    <t>徐文浚</t>
  </si>
  <si>
    <t>191601020506</t>
  </si>
  <si>
    <t>易海忠</t>
  </si>
  <si>
    <t>191601020514</t>
  </si>
  <si>
    <t>文泽龙</t>
  </si>
  <si>
    <t>191601020505</t>
  </si>
  <si>
    <t>赵锦源</t>
  </si>
  <si>
    <t>191601020510</t>
  </si>
  <si>
    <t>高宇</t>
  </si>
  <si>
    <t>191601020503</t>
  </si>
  <si>
    <t>黄嫦</t>
  </si>
  <si>
    <t>191601020534</t>
  </si>
  <si>
    <t>李文珂</t>
  </si>
  <si>
    <t>191601020535</t>
  </si>
  <si>
    <t>张达</t>
  </si>
  <si>
    <t>191601020518</t>
  </si>
  <si>
    <t>罗稣静</t>
  </si>
  <si>
    <t>201601010517</t>
  </si>
  <si>
    <t>满文斌</t>
  </si>
  <si>
    <t>关裕燎</t>
  </si>
  <si>
    <t>农才杰</t>
  </si>
  <si>
    <t>201601010424</t>
  </si>
  <si>
    <t>吴运均</t>
  </si>
  <si>
    <t>李睿扬</t>
  </si>
  <si>
    <t>201601010315</t>
  </si>
  <si>
    <t>杨振鹏</t>
  </si>
  <si>
    <t>梁展荣</t>
  </si>
  <si>
    <t>201601010528</t>
  </si>
  <si>
    <t>周子惠</t>
  </si>
  <si>
    <t>李凯</t>
  </si>
  <si>
    <t>潘绍奇</t>
  </si>
  <si>
    <t>201601010427</t>
  </si>
  <si>
    <t>何锦凤</t>
  </si>
  <si>
    <t>李火友</t>
  </si>
  <si>
    <t>廖玉连</t>
  </si>
  <si>
    <t>201601010518</t>
  </si>
  <si>
    <t>冯日华</t>
  </si>
  <si>
    <t>201601010423</t>
  </si>
  <si>
    <t>张庆瑶</t>
  </si>
  <si>
    <t>覃任鹏</t>
  </si>
  <si>
    <t>陈如枫</t>
  </si>
  <si>
    <t>甘森</t>
  </si>
  <si>
    <t>宁天航</t>
  </si>
  <si>
    <t>201601010321</t>
  </si>
  <si>
    <t>李曾念</t>
  </si>
  <si>
    <t>张伟</t>
  </si>
  <si>
    <t>201601010428</t>
  </si>
  <si>
    <t>韦柳合</t>
  </si>
  <si>
    <t>201601010603</t>
  </si>
  <si>
    <t>黄海胜</t>
  </si>
  <si>
    <t>201601010309</t>
  </si>
  <si>
    <t>莫熙益</t>
  </si>
  <si>
    <t>文锋</t>
  </si>
  <si>
    <t>201601010624</t>
  </si>
  <si>
    <t>朱志博</t>
  </si>
  <si>
    <t>201601010408</t>
  </si>
  <si>
    <t>谭小龙</t>
  </si>
  <si>
    <t>肖昱堃</t>
  </si>
  <si>
    <t>201601010310</t>
  </si>
  <si>
    <t>秦智锋</t>
  </si>
  <si>
    <t>201601010308</t>
  </si>
  <si>
    <t>宁锋</t>
  </si>
  <si>
    <t>201601010407</t>
  </si>
  <si>
    <t>牙柳生</t>
  </si>
  <si>
    <t>201601010314</t>
  </si>
  <si>
    <t>梁官源</t>
  </si>
  <si>
    <t>201601010326</t>
  </si>
  <si>
    <t>熊思思</t>
  </si>
  <si>
    <t>黄新祺</t>
  </si>
  <si>
    <t>莫宇杰</t>
  </si>
  <si>
    <t>201601010523</t>
  </si>
  <si>
    <t>罗启欢</t>
  </si>
  <si>
    <t>陈镇欢</t>
  </si>
  <si>
    <t>201601010625</t>
  </si>
  <si>
    <t>陈刚桂</t>
  </si>
  <si>
    <t>覃文举</t>
  </si>
  <si>
    <t>201601010311</t>
  </si>
  <si>
    <t>韦华强</t>
  </si>
  <si>
    <t>201601010404</t>
  </si>
  <si>
    <t>巫树阳</t>
  </si>
  <si>
    <t>陈朝帅</t>
  </si>
  <si>
    <t>201601010619</t>
  </si>
  <si>
    <t>唐镇源</t>
  </si>
  <si>
    <t>201601010513</t>
  </si>
  <si>
    <t>谭鉴宣</t>
  </si>
  <si>
    <t>杨业</t>
  </si>
  <si>
    <t>陈金铭</t>
  </si>
  <si>
    <t>王伊娜</t>
  </si>
  <si>
    <t>201601010420</t>
  </si>
  <si>
    <t>陈译淇</t>
  </si>
  <si>
    <t>201601010612</t>
  </si>
  <si>
    <t>黄证伟</t>
  </si>
  <si>
    <t>201601020301</t>
  </si>
  <si>
    <t>陈林杰</t>
  </si>
  <si>
    <t>201601020406</t>
  </si>
  <si>
    <t>卢炫静</t>
  </si>
  <si>
    <t>201601020218</t>
  </si>
  <si>
    <t>李清龙</t>
  </si>
  <si>
    <t>201601020227</t>
  </si>
  <si>
    <t>唐倩</t>
  </si>
  <si>
    <t>201601020228</t>
  </si>
  <si>
    <t>莫韩燕</t>
  </si>
  <si>
    <t>201601020410</t>
  </si>
  <si>
    <t>林婵</t>
  </si>
  <si>
    <t>201601020315</t>
  </si>
  <si>
    <t>陈柏志</t>
  </si>
  <si>
    <t>201601020320</t>
  </si>
  <si>
    <t>吴君围</t>
  </si>
  <si>
    <t>201601020302</t>
  </si>
  <si>
    <t>陈明圣</t>
  </si>
  <si>
    <t>201601020328</t>
  </si>
  <si>
    <t>蒙玉玉</t>
  </si>
  <si>
    <t>201601020204</t>
  </si>
  <si>
    <t>兰忠文</t>
  </si>
  <si>
    <t>201601020307</t>
  </si>
  <si>
    <t>陈春霖</t>
  </si>
  <si>
    <t>201601020422</t>
  </si>
  <si>
    <t>蔡雨芳</t>
  </si>
  <si>
    <t>201601020116</t>
  </si>
  <si>
    <t>伍家慧</t>
  </si>
  <si>
    <t>201601020325</t>
  </si>
  <si>
    <t>吴冠彬</t>
  </si>
  <si>
    <t>201601020216</t>
  </si>
  <si>
    <t>欧国宇</t>
  </si>
  <si>
    <t>201601020428</t>
  </si>
  <si>
    <t>麦希龙</t>
  </si>
  <si>
    <t>201601020205</t>
  </si>
  <si>
    <t>韦松灵</t>
  </si>
  <si>
    <t>201601020308</t>
  </si>
  <si>
    <t>唐宇捷</t>
  </si>
  <si>
    <t>201601020217</t>
  </si>
  <si>
    <t>黄治文</t>
  </si>
  <si>
    <t>201601020306</t>
  </si>
  <si>
    <t>罗泰宇</t>
  </si>
  <si>
    <t>201601020214</t>
  </si>
  <si>
    <t>黄乙洋</t>
  </si>
  <si>
    <t>201601020318</t>
  </si>
  <si>
    <t>傅邦威</t>
  </si>
  <si>
    <t>201601020226</t>
  </si>
  <si>
    <t>覃卫鲜</t>
  </si>
  <si>
    <t>201601020313</t>
  </si>
  <si>
    <t>赵国文</t>
  </si>
  <si>
    <t>201601020210</t>
  </si>
  <si>
    <t>刘俊标</t>
  </si>
  <si>
    <t>201601020207</t>
  </si>
  <si>
    <t>覃绍泳</t>
  </si>
  <si>
    <t>201601020303</t>
  </si>
  <si>
    <t>黄东焕</t>
  </si>
  <si>
    <t>201601020111</t>
  </si>
  <si>
    <t>李源</t>
  </si>
  <si>
    <t>201601020420</t>
  </si>
  <si>
    <t>甘凯升</t>
  </si>
  <si>
    <t>201601020215</t>
  </si>
  <si>
    <t>林梓烨</t>
  </si>
  <si>
    <t>201601020418</t>
  </si>
  <si>
    <t>叶林森</t>
  </si>
  <si>
    <t>201601020209</t>
  </si>
  <si>
    <t>李国英</t>
  </si>
  <si>
    <t>211601020202</t>
  </si>
  <si>
    <t>马自君</t>
  </si>
  <si>
    <t>211601020336</t>
  </si>
  <si>
    <t>农玉青</t>
  </si>
  <si>
    <t>211601020233</t>
  </si>
  <si>
    <t>袁柳青</t>
  </si>
  <si>
    <t>211601020135</t>
  </si>
  <si>
    <t>熊秀兰</t>
  </si>
  <si>
    <t>211601020129</t>
  </si>
  <si>
    <t>曾晓楠</t>
  </si>
  <si>
    <t>211601020207</t>
  </si>
  <si>
    <t>廖玉伟</t>
  </si>
  <si>
    <t>211601020433</t>
  </si>
  <si>
    <t>罗椿玲</t>
  </si>
  <si>
    <t>211601020117</t>
  </si>
  <si>
    <t>吴权</t>
  </si>
  <si>
    <t>211601020231</t>
  </si>
  <si>
    <t>关慧贤</t>
  </si>
  <si>
    <t>211601020131</t>
  </si>
  <si>
    <t>张露萍</t>
  </si>
  <si>
    <t>211601020137</t>
  </si>
  <si>
    <t>秦仙球</t>
  </si>
  <si>
    <t>211601020402</t>
  </si>
  <si>
    <t>吴兴楠</t>
  </si>
  <si>
    <t>211601020212</t>
  </si>
  <si>
    <t>罗海剑</t>
  </si>
  <si>
    <t>211601020229</t>
  </si>
  <si>
    <t>李燕婷</t>
  </si>
  <si>
    <t>211601020134</t>
  </si>
  <si>
    <t>黄丽莎</t>
  </si>
  <si>
    <t>211601020230</t>
  </si>
  <si>
    <t>朱丽君</t>
  </si>
  <si>
    <t>211601020216</t>
  </si>
  <si>
    <t>谢聪</t>
  </si>
  <si>
    <t>211601020214</t>
  </si>
  <si>
    <t>倪钊龙</t>
  </si>
  <si>
    <t>211601020226</t>
  </si>
  <si>
    <t>梁嘉才</t>
  </si>
  <si>
    <t>211601020232</t>
  </si>
  <si>
    <t>邱悦</t>
  </si>
  <si>
    <t>211601020130</t>
  </si>
  <si>
    <t>陈诗蕾</t>
  </si>
  <si>
    <t>211601020132</t>
  </si>
  <si>
    <t>申洁</t>
  </si>
  <si>
    <t>211601020205</t>
  </si>
  <si>
    <t>袁建文</t>
  </si>
  <si>
    <t>211601020418</t>
  </si>
  <si>
    <t>陈新结</t>
  </si>
  <si>
    <t>211601020423</t>
  </si>
  <si>
    <t>邓志伟</t>
  </si>
  <si>
    <t>211601020334</t>
  </si>
  <si>
    <t>徐素娟</t>
  </si>
  <si>
    <t>211601020303</t>
  </si>
  <si>
    <t>刘兴明</t>
  </si>
  <si>
    <t>211601020219</t>
  </si>
  <si>
    <t>宋鑫临</t>
  </si>
  <si>
    <t>211601020318</t>
  </si>
  <si>
    <t>王宇</t>
  </si>
  <si>
    <t>211601020222</t>
  </si>
  <si>
    <t>梁力成</t>
  </si>
  <si>
    <t>211601020203</t>
  </si>
  <si>
    <t>苏方豪</t>
  </si>
  <si>
    <t>211601020337</t>
  </si>
  <si>
    <t>梁钰坤</t>
  </si>
  <si>
    <t>211601020436</t>
  </si>
  <si>
    <t>黄金放</t>
  </si>
  <si>
    <t>211601020108</t>
  </si>
  <si>
    <t>陈子坚</t>
  </si>
  <si>
    <t>211601020312</t>
  </si>
  <si>
    <t>莫佳鑫</t>
  </si>
  <si>
    <t>211601020316</t>
  </si>
  <si>
    <t>韦仕鸿</t>
  </si>
  <si>
    <t>211601020333</t>
  </si>
  <si>
    <t>方琼清</t>
  </si>
  <si>
    <t>211601020407</t>
  </si>
  <si>
    <t>叶丰侨</t>
  </si>
  <si>
    <t>211601020310</t>
  </si>
  <si>
    <t>谢作宜</t>
  </si>
  <si>
    <t>211601020113</t>
  </si>
  <si>
    <t>杨子良</t>
  </si>
  <si>
    <t>211601020111</t>
  </si>
  <si>
    <t>江开泽</t>
  </si>
  <si>
    <t>211601010108</t>
  </si>
  <si>
    <t>陈国庆</t>
  </si>
  <si>
    <t>211601010228</t>
  </si>
  <si>
    <t>林柱</t>
  </si>
  <si>
    <t>211601010102</t>
  </si>
  <si>
    <t>韦勇峥</t>
  </si>
  <si>
    <t>211601010123</t>
  </si>
  <si>
    <t>范建波</t>
  </si>
  <si>
    <t>211601010635</t>
  </si>
  <si>
    <t>曹金玲</t>
  </si>
  <si>
    <t>211601010607</t>
  </si>
  <si>
    <t>廖日豪</t>
  </si>
  <si>
    <t>211601010232</t>
  </si>
  <si>
    <t>赵建成</t>
  </si>
  <si>
    <t>211601010106</t>
  </si>
  <si>
    <t>张鹏达</t>
  </si>
  <si>
    <t>211601010222</t>
  </si>
  <si>
    <t>韦伟桦</t>
  </si>
  <si>
    <t>211601010227</t>
  </si>
  <si>
    <t>梁镇杰</t>
  </si>
  <si>
    <t>211601010122</t>
  </si>
  <si>
    <t>李俊幸</t>
  </si>
  <si>
    <t>211601010113</t>
  </si>
  <si>
    <t>黄绍奋</t>
  </si>
  <si>
    <t>211601010116</t>
  </si>
  <si>
    <t>黄峻</t>
  </si>
  <si>
    <t>211601010436</t>
  </si>
  <si>
    <t>黄国庆</t>
  </si>
  <si>
    <t>211601010133</t>
  </si>
  <si>
    <t>梁玉婷</t>
  </si>
  <si>
    <t>211601010524</t>
  </si>
  <si>
    <t>梁祖生</t>
  </si>
  <si>
    <t>211601010434</t>
  </si>
  <si>
    <t>莫桂梅</t>
  </si>
  <si>
    <t>211601010603</t>
  </si>
  <si>
    <t>刘李京</t>
  </si>
  <si>
    <t>211601010610</t>
  </si>
  <si>
    <t>李建潮</t>
  </si>
  <si>
    <t>211601010401</t>
  </si>
  <si>
    <t>黄永德</t>
  </si>
  <si>
    <t>211601010418</t>
  </si>
  <si>
    <t>李欣</t>
  </si>
  <si>
    <t>211601010612</t>
  </si>
  <si>
    <t>周汉家</t>
  </si>
  <si>
    <t>211601010331</t>
  </si>
  <si>
    <t>黄加象</t>
  </si>
  <si>
    <t>211601010634</t>
  </si>
  <si>
    <t>韦新宏</t>
  </si>
  <si>
    <t>211601010531</t>
  </si>
  <si>
    <t>吴桐</t>
  </si>
  <si>
    <t>211601010421</t>
  </si>
  <si>
    <t>罗嘉庆</t>
  </si>
  <si>
    <t>211601010128</t>
  </si>
  <si>
    <t>胡列梽</t>
  </si>
  <si>
    <t>211601010212</t>
  </si>
  <si>
    <t>辛林郁</t>
  </si>
  <si>
    <t>211601010330</t>
  </si>
  <si>
    <t>冯永宇</t>
  </si>
  <si>
    <t>211601010201</t>
  </si>
  <si>
    <t>覃琮欢</t>
  </si>
  <si>
    <t>211601010414</t>
  </si>
  <si>
    <t>李广路</t>
  </si>
  <si>
    <t>211601010224</t>
  </si>
  <si>
    <t>欧梦平</t>
  </si>
  <si>
    <t>211601010636</t>
  </si>
  <si>
    <t>李书名</t>
  </si>
  <si>
    <t>211601010101</t>
  </si>
  <si>
    <t>梁明亮</t>
  </si>
  <si>
    <t>211601010318</t>
  </si>
  <si>
    <t>黎耀枝</t>
  </si>
  <si>
    <t>211601010622</t>
  </si>
  <si>
    <t>杨镇宇</t>
  </si>
  <si>
    <t>211601010105</t>
  </si>
  <si>
    <t>黄德</t>
  </si>
  <si>
    <t>211601010209</t>
  </si>
  <si>
    <t>农智鹏</t>
  </si>
  <si>
    <t>211601010613</t>
  </si>
  <si>
    <t>韦震海</t>
  </si>
  <si>
    <t>211601010611</t>
  </si>
  <si>
    <t>张华文</t>
  </si>
  <si>
    <t>211601010134</t>
  </si>
  <si>
    <t>郑姗姗</t>
  </si>
  <si>
    <t>211601010435</t>
  </si>
  <si>
    <t>莫灿健</t>
  </si>
  <si>
    <t>211601010218</t>
  </si>
  <si>
    <t>谢祈丰</t>
  </si>
  <si>
    <t>211601010505</t>
  </si>
  <si>
    <t>潘旺海</t>
  </si>
  <si>
    <t>211601010229</t>
  </si>
  <si>
    <t>凌鸿基</t>
  </si>
  <si>
    <t>211601010633</t>
  </si>
  <si>
    <t>莫钧盛</t>
  </si>
  <si>
    <t>211601010536</t>
  </si>
  <si>
    <t>赵金萍</t>
  </si>
  <si>
    <t>211601010614</t>
  </si>
  <si>
    <t>周文涛</t>
  </si>
  <si>
    <t>211601010202</t>
  </si>
  <si>
    <t>欧阳郁标</t>
  </si>
  <si>
    <t>211601010205</t>
  </si>
  <si>
    <t>杨祯钿</t>
  </si>
  <si>
    <t>211601010233</t>
  </si>
  <si>
    <t>陈玟婷</t>
  </si>
  <si>
    <t>211601010335</t>
  </si>
  <si>
    <t>田子战</t>
  </si>
  <si>
    <t>211601010608</t>
  </si>
  <si>
    <t>陆卫星</t>
  </si>
  <si>
    <t>211601010410</t>
  </si>
  <si>
    <t>钟广林</t>
  </si>
  <si>
    <t>211601010208</t>
  </si>
  <si>
    <t>陈畤锴</t>
  </si>
  <si>
    <t>211601010512</t>
  </si>
  <si>
    <t>韦家程</t>
  </si>
  <si>
    <t>211601010107</t>
  </si>
  <si>
    <t>覃江浩</t>
  </si>
  <si>
    <t>211601010312</t>
  </si>
  <si>
    <t>刘渭兴</t>
  </si>
  <si>
    <t>211601010104</t>
  </si>
  <si>
    <t>高天倍</t>
  </si>
  <si>
    <t>201201050119</t>
  </si>
  <si>
    <t>张青青</t>
  </si>
  <si>
    <t>201201050132</t>
  </si>
  <si>
    <t>苏华程</t>
  </si>
  <si>
    <t>201201050128</t>
  </si>
  <si>
    <t>何绍斌</t>
  </si>
  <si>
    <t>201201050118</t>
  </si>
  <si>
    <t>冷菲</t>
  </si>
  <si>
    <t>201201060101</t>
  </si>
  <si>
    <t>文晋</t>
  </si>
  <si>
    <t>201201060107</t>
  </si>
  <si>
    <t>吴明熠</t>
  </si>
  <si>
    <t>201201060113</t>
  </si>
  <si>
    <t>李真真</t>
  </si>
  <si>
    <t>201201060114</t>
  </si>
  <si>
    <t>刘圣涛</t>
  </si>
  <si>
    <t>201201060123</t>
  </si>
  <si>
    <t>白玲娟</t>
  </si>
  <si>
    <t>201201060204</t>
  </si>
  <si>
    <t>秦羽杰</t>
  </si>
  <si>
    <t>201201070116</t>
  </si>
  <si>
    <t>黄文琦</t>
  </si>
  <si>
    <t>201201070214</t>
  </si>
  <si>
    <t>吉建军</t>
  </si>
  <si>
    <t>201201090115</t>
  </si>
  <si>
    <t>林国权</t>
  </si>
  <si>
    <t>201201090206</t>
  </si>
  <si>
    <t>方法立</t>
  </si>
  <si>
    <t>201201090222</t>
  </si>
  <si>
    <t>李千</t>
  </si>
  <si>
    <t>201201090223</t>
  </si>
  <si>
    <t>王鑫焱</t>
  </si>
  <si>
    <t>201201010120</t>
  </si>
  <si>
    <t>黄泽明</t>
  </si>
  <si>
    <t>201201010223</t>
  </si>
  <si>
    <t>李湘凝</t>
  </si>
  <si>
    <t>201201010117</t>
  </si>
  <si>
    <t>胡丽菲</t>
  </si>
  <si>
    <t>201201020122</t>
  </si>
  <si>
    <t>刘金鑫</t>
  </si>
  <si>
    <t>201201020107</t>
  </si>
  <si>
    <t>陈娟</t>
  </si>
  <si>
    <t>201201020105</t>
  </si>
  <si>
    <t>廖溪辰</t>
  </si>
  <si>
    <t>201201030220</t>
  </si>
  <si>
    <t>罗甬</t>
  </si>
  <si>
    <t>201201030101</t>
  </si>
  <si>
    <t>陈欣宗</t>
  </si>
  <si>
    <t>201201030201</t>
  </si>
  <si>
    <t>郭倩文</t>
  </si>
  <si>
    <t>201201030110</t>
  </si>
  <si>
    <t>黄海钦</t>
  </si>
  <si>
    <t>201201030222</t>
  </si>
  <si>
    <t>屈文增</t>
  </si>
  <si>
    <t>201201030318</t>
  </si>
  <si>
    <t>路永强</t>
  </si>
  <si>
    <t>201201030409</t>
  </si>
  <si>
    <t>甘神文</t>
  </si>
  <si>
    <t>201201030121</t>
  </si>
  <si>
    <t>颜凌鹏</t>
  </si>
  <si>
    <t>201201030316</t>
  </si>
  <si>
    <t>农天轮</t>
  </si>
  <si>
    <t>201201030230</t>
  </si>
  <si>
    <t>陈锦峰</t>
  </si>
  <si>
    <t>181201030313</t>
  </si>
  <si>
    <t>陈文智</t>
  </si>
  <si>
    <t>201201030125</t>
  </si>
  <si>
    <t>张耀骋</t>
  </si>
  <si>
    <t>201201030120</t>
  </si>
  <si>
    <t>杨通鑫</t>
  </si>
  <si>
    <t>201201030433</t>
  </si>
  <si>
    <t>周家伟</t>
  </si>
  <si>
    <t>181201030311</t>
  </si>
  <si>
    <t>钟新伟</t>
  </si>
  <si>
    <t>201201030431</t>
  </si>
  <si>
    <t>杨秦鉴</t>
  </si>
  <si>
    <t>201201040111</t>
  </si>
  <si>
    <t>施雪梅</t>
  </si>
  <si>
    <t>201201040123</t>
  </si>
  <si>
    <t>陈瑀谦</t>
  </si>
  <si>
    <t>211201030108</t>
  </si>
  <si>
    <t>李智强</t>
  </si>
  <si>
    <t>211201030105</t>
  </si>
  <si>
    <t>赵志龙</t>
  </si>
  <si>
    <t>211201030101</t>
  </si>
  <si>
    <t>王旭辉</t>
  </si>
  <si>
    <t>电子信息学院</t>
  </si>
  <si>
    <t>191602010327</t>
  </si>
  <si>
    <t>侯俊尧</t>
  </si>
  <si>
    <t>191602010424</t>
  </si>
  <si>
    <t>潘朝业</t>
  </si>
  <si>
    <t>191602010328</t>
  </si>
  <si>
    <t>林健喜</t>
  </si>
  <si>
    <t>191602010103</t>
  </si>
  <si>
    <t>陆勇升</t>
  </si>
  <si>
    <t>191602010228</t>
  </si>
  <si>
    <t>张馨玫</t>
  </si>
  <si>
    <t>191602010105</t>
  </si>
  <si>
    <t>陆路秀</t>
  </si>
  <si>
    <t>191602010419</t>
  </si>
  <si>
    <t>朱映宇</t>
  </si>
  <si>
    <t>191602010506</t>
  </si>
  <si>
    <t>林佳强</t>
  </si>
  <si>
    <t>191602010329</t>
  </si>
  <si>
    <t>潘昌业</t>
  </si>
  <si>
    <t>191602010129</t>
  </si>
  <si>
    <t>黄海谊</t>
  </si>
  <si>
    <t>191602010120</t>
  </si>
  <si>
    <t>唐媛媛</t>
  </si>
  <si>
    <t>191602010423</t>
  </si>
  <si>
    <t>符顺通</t>
  </si>
  <si>
    <t>191602010107</t>
  </si>
  <si>
    <t>周健超</t>
  </si>
  <si>
    <t>191602010502</t>
  </si>
  <si>
    <t>陆金金</t>
  </si>
  <si>
    <t>191602010121</t>
  </si>
  <si>
    <t>孙铭福</t>
  </si>
  <si>
    <t>191602010434</t>
  </si>
  <si>
    <t>黄开杰</t>
  </si>
  <si>
    <t>191602010211</t>
  </si>
  <si>
    <t>覃柳迪</t>
  </si>
  <si>
    <t>191602010135</t>
  </si>
  <si>
    <t>覃飞</t>
  </si>
  <si>
    <t>191602010509</t>
  </si>
  <si>
    <t>陆丽君</t>
  </si>
  <si>
    <t>191602010325</t>
  </si>
  <si>
    <t>戴作强</t>
  </si>
  <si>
    <t>191602010433</t>
  </si>
  <si>
    <t>黎广波</t>
  </si>
  <si>
    <t>191602010334</t>
  </si>
  <si>
    <t>覃宝宇</t>
  </si>
  <si>
    <t>191602010313</t>
  </si>
  <si>
    <t>黄文山</t>
  </si>
  <si>
    <t>191602010613</t>
  </si>
  <si>
    <t>黄梦雪</t>
  </si>
  <si>
    <t>191602010609</t>
  </si>
  <si>
    <t>陆宇辰</t>
  </si>
  <si>
    <t>191602010614</t>
  </si>
  <si>
    <t>青式锦</t>
  </si>
  <si>
    <t>191602010623</t>
  </si>
  <si>
    <t>黄元望</t>
  </si>
  <si>
    <t>191602010628</t>
  </si>
  <si>
    <t>韦佳旰</t>
  </si>
  <si>
    <t>191602010617</t>
  </si>
  <si>
    <t>覃焕全</t>
  </si>
  <si>
    <t>191602010620</t>
  </si>
  <si>
    <t>黄尚学</t>
  </si>
  <si>
    <t>191602010610</t>
  </si>
  <si>
    <t>徐源泽</t>
  </si>
  <si>
    <t>191602020310</t>
  </si>
  <si>
    <t>戴钰铭</t>
  </si>
  <si>
    <t>191602020103</t>
  </si>
  <si>
    <t>黄春华</t>
  </si>
  <si>
    <t>191602020419</t>
  </si>
  <si>
    <t>王春胆</t>
  </si>
  <si>
    <t>191602020407</t>
  </si>
  <si>
    <t>周庆烨</t>
  </si>
  <si>
    <t>191602020435</t>
  </si>
  <si>
    <t>梁兰英</t>
  </si>
  <si>
    <t>191602020307</t>
  </si>
  <si>
    <t>周琪琪</t>
  </si>
  <si>
    <t>191602020504</t>
  </si>
  <si>
    <t>刘芮汕</t>
  </si>
  <si>
    <t>191602020428</t>
  </si>
  <si>
    <t>黄文国</t>
  </si>
  <si>
    <t>191602020303</t>
  </si>
  <si>
    <t>韦汇恩</t>
  </si>
  <si>
    <t>191602020426</t>
  </si>
  <si>
    <t>薛基宏</t>
  </si>
  <si>
    <t>191602020501</t>
  </si>
  <si>
    <t>农海欢</t>
  </si>
  <si>
    <t>191602020527</t>
  </si>
  <si>
    <t>林裕</t>
  </si>
  <si>
    <t>191602020123</t>
  </si>
  <si>
    <t>潘晨颖</t>
  </si>
  <si>
    <t>1716020520</t>
  </si>
  <si>
    <t>秦昌</t>
  </si>
  <si>
    <t>191602020124</t>
  </si>
  <si>
    <t>黄建铭</t>
  </si>
  <si>
    <t>191602020410</t>
  </si>
  <si>
    <t>苏敏</t>
  </si>
  <si>
    <t>191602020408</t>
  </si>
  <si>
    <t>覃秋妮</t>
  </si>
  <si>
    <t>191602020129</t>
  </si>
  <si>
    <t>李杰龙</t>
  </si>
  <si>
    <t>谭新进</t>
  </si>
  <si>
    <t>191602020525</t>
  </si>
  <si>
    <t>李生</t>
  </si>
  <si>
    <t>191602020409</t>
  </si>
  <si>
    <t>王子衿</t>
  </si>
  <si>
    <t>朱国煜</t>
  </si>
  <si>
    <t>段凯</t>
  </si>
  <si>
    <t>滕家忠</t>
  </si>
  <si>
    <t>周高翔</t>
  </si>
  <si>
    <t>唐盛峰</t>
  </si>
  <si>
    <t>方诗通</t>
  </si>
  <si>
    <t>莫小俐</t>
  </si>
  <si>
    <t>班忠治</t>
  </si>
  <si>
    <t>李港文</t>
  </si>
  <si>
    <t>陈明业</t>
  </si>
  <si>
    <t>卢玉婷</t>
  </si>
  <si>
    <t>卓佳慧</t>
  </si>
  <si>
    <t>郑璐琪</t>
  </si>
  <si>
    <t>扆枭阳</t>
  </si>
  <si>
    <t>李童</t>
  </si>
  <si>
    <t>彭小龙</t>
  </si>
  <si>
    <t>仇磊</t>
  </si>
  <si>
    <t>张鑫</t>
  </si>
  <si>
    <t>陈昌信</t>
  </si>
  <si>
    <t>罗文平</t>
  </si>
  <si>
    <t>黄世鸿</t>
  </si>
  <si>
    <t>黄兰</t>
  </si>
  <si>
    <t>刘庭豪</t>
  </si>
  <si>
    <t>陈旭</t>
  </si>
  <si>
    <t>201602020514</t>
  </si>
  <si>
    <t>黄玉洁</t>
  </si>
  <si>
    <t>201602020515</t>
  </si>
  <si>
    <t>梁忠杰</t>
  </si>
  <si>
    <t>201602020311</t>
  </si>
  <si>
    <t>陆秀钧</t>
  </si>
  <si>
    <t>201602020312</t>
  </si>
  <si>
    <t>周玉兰</t>
  </si>
  <si>
    <t>201602020118</t>
  </si>
  <si>
    <t>江柏馀</t>
  </si>
  <si>
    <t>201602020301</t>
  </si>
  <si>
    <t>宁候艳</t>
  </si>
  <si>
    <t>201602020521</t>
  </si>
  <si>
    <t>王哲伦</t>
  </si>
  <si>
    <t>201602020202</t>
  </si>
  <si>
    <t>石胜宁</t>
  </si>
  <si>
    <t>201602020434</t>
  </si>
  <si>
    <t>农丽丹</t>
  </si>
  <si>
    <t>201602020321</t>
  </si>
  <si>
    <t>叶力菲</t>
  </si>
  <si>
    <t>201602020535</t>
  </si>
  <si>
    <t>陈映彤</t>
  </si>
  <si>
    <t>201602020204</t>
  </si>
  <si>
    <t>方志勋</t>
  </si>
  <si>
    <t>201602020332</t>
  </si>
  <si>
    <t>徐方林</t>
  </si>
  <si>
    <t>201602020527</t>
  </si>
  <si>
    <t>韦艳妮</t>
  </si>
  <si>
    <t>201602020229</t>
  </si>
  <si>
    <t>李长梅</t>
  </si>
  <si>
    <t>201602020529</t>
  </si>
  <si>
    <t>陈显杰</t>
  </si>
  <si>
    <t>201602020205</t>
  </si>
  <si>
    <t>吴艳</t>
  </si>
  <si>
    <t>201602020111</t>
  </si>
  <si>
    <t>覃晴诗怡</t>
  </si>
  <si>
    <t>201602020433</t>
  </si>
  <si>
    <t>吴俊希</t>
  </si>
  <si>
    <t>201602020510</t>
  </si>
  <si>
    <t>梁作慧</t>
  </si>
  <si>
    <t>201602020522</t>
  </si>
  <si>
    <t>梁钟禄</t>
  </si>
  <si>
    <t>201602020419</t>
  </si>
  <si>
    <t>张振清</t>
  </si>
  <si>
    <t>201602020212</t>
  </si>
  <si>
    <t>周金融</t>
  </si>
  <si>
    <t>201602020328</t>
  </si>
  <si>
    <t>覃丹</t>
  </si>
  <si>
    <t>201602020532</t>
  </si>
  <si>
    <t>朱巧凤</t>
  </si>
  <si>
    <t>201602020105</t>
  </si>
  <si>
    <t>兰露月</t>
  </si>
  <si>
    <t>201602020201</t>
  </si>
  <si>
    <t>郑佳慧</t>
  </si>
  <si>
    <t>201602020525</t>
  </si>
  <si>
    <t>梁正波</t>
  </si>
  <si>
    <t>201602020509</t>
  </si>
  <si>
    <t>周宇轩</t>
  </si>
  <si>
    <t>201602020206</t>
  </si>
  <si>
    <t>邓程远</t>
  </si>
  <si>
    <t>201602020430</t>
  </si>
  <si>
    <t>黄水媚</t>
  </si>
  <si>
    <t>201602020207</t>
  </si>
  <si>
    <t>丁家婵</t>
  </si>
  <si>
    <t>201602020109</t>
  </si>
  <si>
    <t>肖柳银</t>
  </si>
  <si>
    <t>201602020113</t>
  </si>
  <si>
    <t>王嘉琪</t>
  </si>
  <si>
    <t>201602020112</t>
  </si>
  <si>
    <t>陶宇芯</t>
  </si>
  <si>
    <t>201602020226</t>
  </si>
  <si>
    <t>李福</t>
  </si>
  <si>
    <t>201602020526</t>
  </si>
  <si>
    <t>黎宗豪</t>
  </si>
  <si>
    <t>201602020507</t>
  </si>
  <si>
    <t>龙凯</t>
  </si>
  <si>
    <t>201602020221</t>
  </si>
  <si>
    <t>叶秋雨</t>
  </si>
  <si>
    <t>201602020322</t>
  </si>
  <si>
    <t>韦金承</t>
  </si>
  <si>
    <t>201602020107</t>
  </si>
  <si>
    <t>袁瑛</t>
  </si>
  <si>
    <t>201602020203</t>
  </si>
  <si>
    <t>张惠静</t>
  </si>
  <si>
    <t>201602020534</t>
  </si>
  <si>
    <t>黄祖龙</t>
  </si>
  <si>
    <t>201602020334</t>
  </si>
  <si>
    <t>谢紫君</t>
  </si>
  <si>
    <t>201602020313</t>
  </si>
  <si>
    <t>梁越</t>
  </si>
  <si>
    <t>201602020133</t>
  </si>
  <si>
    <t>陈宁</t>
  </si>
  <si>
    <t>201602020335</t>
  </si>
  <si>
    <t>吴雪玲</t>
  </si>
  <si>
    <t>201602020420</t>
  </si>
  <si>
    <t>覃双双</t>
  </si>
  <si>
    <t>201602020329</t>
  </si>
  <si>
    <t>李宝轩</t>
  </si>
  <si>
    <t>201602020422</t>
  </si>
  <si>
    <t>林远劲</t>
  </si>
  <si>
    <t>201602020414</t>
  </si>
  <si>
    <t>邹修龙</t>
  </si>
  <si>
    <t>201602020223</t>
  </si>
  <si>
    <t>李立棋</t>
  </si>
  <si>
    <t>201602010421</t>
  </si>
  <si>
    <t>莫小办</t>
  </si>
  <si>
    <t>201602010401</t>
  </si>
  <si>
    <t>罗雪线</t>
  </si>
  <si>
    <t>201602010316</t>
  </si>
  <si>
    <t>李家园</t>
  </si>
  <si>
    <t>陈健英</t>
  </si>
  <si>
    <t>卢虹宇</t>
  </si>
  <si>
    <t>201602010112</t>
  </si>
  <si>
    <t>陈泳杏</t>
  </si>
  <si>
    <t>欧家敏</t>
  </si>
  <si>
    <t>钟锡鑫</t>
  </si>
  <si>
    <t>黄宇艺</t>
  </si>
  <si>
    <t>伍楚钰</t>
  </si>
  <si>
    <t>聂珊珊</t>
  </si>
  <si>
    <t>吴华海</t>
  </si>
  <si>
    <t>何增龙</t>
  </si>
  <si>
    <t>201602010136</t>
  </si>
  <si>
    <t>杨海梅</t>
  </si>
  <si>
    <t>陈衍水</t>
  </si>
  <si>
    <t>李永桂</t>
  </si>
  <si>
    <t>蒙如先</t>
  </si>
  <si>
    <t>201602010125</t>
  </si>
  <si>
    <t>张书圣</t>
  </si>
  <si>
    <t>201602010108</t>
  </si>
  <si>
    <t>覃兰婷</t>
  </si>
  <si>
    <t>龙青山</t>
  </si>
  <si>
    <t>黄新瑶</t>
  </si>
  <si>
    <t>201602010127</t>
  </si>
  <si>
    <t>冯添</t>
  </si>
  <si>
    <t>赵晓晨</t>
  </si>
  <si>
    <t>吴万瑞</t>
  </si>
  <si>
    <t>韦甫钐</t>
  </si>
  <si>
    <t>王小艳</t>
  </si>
  <si>
    <t>罗淑丹</t>
  </si>
  <si>
    <t>袁德顺</t>
  </si>
  <si>
    <t>潘修光</t>
  </si>
  <si>
    <t>蔡燕勤</t>
  </si>
  <si>
    <t>201602010137</t>
  </si>
  <si>
    <t>赵达鸿</t>
  </si>
  <si>
    <t>韦东成</t>
  </si>
  <si>
    <t>吴佳雄</t>
  </si>
  <si>
    <t>201602010104</t>
  </si>
  <si>
    <t>罗锦辉</t>
  </si>
  <si>
    <t>梁昌雨</t>
  </si>
  <si>
    <t>201602010128</t>
  </si>
  <si>
    <t>杨智</t>
  </si>
  <si>
    <t>林卓剑</t>
  </si>
  <si>
    <t>201602010118</t>
  </si>
  <si>
    <t>林涛</t>
  </si>
  <si>
    <t>区玲玲</t>
  </si>
  <si>
    <t>凌永洁</t>
  </si>
  <si>
    <t>201602010122</t>
  </si>
  <si>
    <t>刘锦鹏</t>
  </si>
  <si>
    <t>邓兆博</t>
  </si>
  <si>
    <t>黄鹏</t>
  </si>
  <si>
    <t>李源洋</t>
  </si>
  <si>
    <t>张莉榕</t>
  </si>
  <si>
    <t>201602010105</t>
  </si>
  <si>
    <t>李政科</t>
  </si>
  <si>
    <t>201602010113</t>
  </si>
  <si>
    <t>黄茂芹</t>
  </si>
  <si>
    <t>吴贵财</t>
  </si>
  <si>
    <t>伍振罕</t>
  </si>
  <si>
    <t>廖海澎</t>
  </si>
  <si>
    <t>201602010120</t>
  </si>
  <si>
    <t>李祥锋</t>
  </si>
  <si>
    <t>李鑫</t>
  </si>
  <si>
    <t>陆锡国</t>
  </si>
  <si>
    <t>211602020212</t>
  </si>
  <si>
    <t>罗亚萍</t>
  </si>
  <si>
    <t>211602020522</t>
  </si>
  <si>
    <t>吕红婷</t>
  </si>
  <si>
    <t>211602020201</t>
  </si>
  <si>
    <t>班彩霞</t>
  </si>
  <si>
    <t>211602020331</t>
  </si>
  <si>
    <t>杨卓柠</t>
  </si>
  <si>
    <t>211602020328</t>
  </si>
  <si>
    <t>韦鹏浩</t>
  </si>
  <si>
    <t>211602020631</t>
  </si>
  <si>
    <t>余奇俊</t>
  </si>
  <si>
    <t>211602020204</t>
  </si>
  <si>
    <t>黄锦亮</t>
  </si>
  <si>
    <t>211602020233</t>
  </si>
  <si>
    <t>朱鸿彬</t>
  </si>
  <si>
    <t>吴戈驰</t>
  </si>
  <si>
    <t>211602020322</t>
  </si>
  <si>
    <t>施晓琳</t>
  </si>
  <si>
    <t>211602020209</t>
  </si>
  <si>
    <t>李成建</t>
  </si>
  <si>
    <t>陈家乐</t>
  </si>
  <si>
    <t>211602020219</t>
  </si>
  <si>
    <t>苏春卉</t>
  </si>
  <si>
    <t>211602020504</t>
  </si>
  <si>
    <t>邓然</t>
  </si>
  <si>
    <t>黄尹姿</t>
  </si>
  <si>
    <t>211602020624</t>
  </si>
  <si>
    <t>韦铭泉</t>
  </si>
  <si>
    <t>211602020413</t>
  </si>
  <si>
    <t>李飞扬</t>
  </si>
  <si>
    <t>211602020207</t>
  </si>
  <si>
    <t>黄思颖</t>
  </si>
  <si>
    <t>211602020428</t>
  </si>
  <si>
    <t>徐万宁</t>
  </si>
  <si>
    <t>211602020332</t>
  </si>
  <si>
    <t>张琳铮</t>
  </si>
  <si>
    <t>211602020229</t>
  </si>
  <si>
    <t>谢斯敏</t>
  </si>
  <si>
    <t>211602020213</t>
  </si>
  <si>
    <t>莫晓瑶</t>
  </si>
  <si>
    <t>211602020132</t>
  </si>
  <si>
    <t>张瑞勇</t>
  </si>
  <si>
    <t>211602020308</t>
  </si>
  <si>
    <t>蒋文华</t>
  </si>
  <si>
    <t>211602020116</t>
  </si>
  <si>
    <t>吕俊颖</t>
  </si>
  <si>
    <t>211602020433</t>
  </si>
  <si>
    <t>朱超毅</t>
  </si>
  <si>
    <t>211602020105</t>
  </si>
  <si>
    <t>高见欣</t>
  </si>
  <si>
    <t>陈煜杰</t>
  </si>
  <si>
    <t>211602020119</t>
  </si>
  <si>
    <t>苏保任</t>
  </si>
  <si>
    <t>211602020404</t>
  </si>
  <si>
    <t>郭均涛</t>
  </si>
  <si>
    <t>211602020617</t>
  </si>
  <si>
    <t>覃春丽</t>
  </si>
  <si>
    <t>211602020633</t>
  </si>
  <si>
    <t>赵鑫垅</t>
  </si>
  <si>
    <t>陆繁</t>
  </si>
  <si>
    <t>211602020225</t>
  </si>
  <si>
    <t>韦丽花</t>
  </si>
  <si>
    <t>211602020405</t>
  </si>
  <si>
    <t>胡霜</t>
  </si>
  <si>
    <t>211602020408</t>
  </si>
  <si>
    <t>黄锦航</t>
  </si>
  <si>
    <t>杨宗铭</t>
  </si>
  <si>
    <t>刘剑钦</t>
  </si>
  <si>
    <t>211602020124</t>
  </si>
  <si>
    <t>覃欣晓</t>
  </si>
  <si>
    <t>211602020325</t>
  </si>
  <si>
    <t>谭佳辉</t>
  </si>
  <si>
    <t>211602020327</t>
  </si>
  <si>
    <t>韦彩邺</t>
  </si>
  <si>
    <t>211602020618</t>
  </si>
  <si>
    <t>覃怀松</t>
  </si>
  <si>
    <t>211602020121</t>
  </si>
  <si>
    <t>覃桂敏</t>
  </si>
  <si>
    <t>211602020410</t>
  </si>
  <si>
    <t>黄良银</t>
  </si>
  <si>
    <t>211602020422</t>
  </si>
  <si>
    <t>唐国豪</t>
  </si>
  <si>
    <t>211602020429</t>
  </si>
  <si>
    <t>杨春丽</t>
  </si>
  <si>
    <t>211602020118</t>
  </si>
  <si>
    <t>宁李森</t>
  </si>
  <si>
    <t>211602020630</t>
  </si>
  <si>
    <t>杨海文</t>
  </si>
  <si>
    <t>211602020301</t>
  </si>
  <si>
    <t>封雪林</t>
  </si>
  <si>
    <t>211602020218</t>
  </si>
  <si>
    <t>宋家葆</t>
  </si>
  <si>
    <t>211602020520</t>
  </si>
  <si>
    <t>卢冬丽</t>
  </si>
  <si>
    <t>211602020407</t>
  </si>
  <si>
    <t>黄健聪</t>
  </si>
  <si>
    <t>211602020615</t>
  </si>
  <si>
    <t>施政</t>
  </si>
  <si>
    <t>陈俊栩</t>
  </si>
  <si>
    <t>211602020326</t>
  </si>
  <si>
    <t>韦波</t>
  </si>
  <si>
    <t>211602020605</t>
  </si>
  <si>
    <t>郭晋锋</t>
  </si>
  <si>
    <t>211602020324</t>
  </si>
  <si>
    <t>覃馨</t>
  </si>
  <si>
    <t>211602020114</t>
  </si>
  <si>
    <t>梁承涛</t>
  </si>
  <si>
    <t>玉宇轩</t>
  </si>
  <si>
    <t>兰艳群</t>
  </si>
  <si>
    <t>欧亮</t>
  </si>
  <si>
    <t>黎馨蔓</t>
  </si>
  <si>
    <t>梁美洁</t>
  </si>
  <si>
    <t>阮世豪</t>
  </si>
  <si>
    <t>陈秋君</t>
  </si>
  <si>
    <t>黄钊强</t>
  </si>
  <si>
    <t>刘杭东</t>
  </si>
  <si>
    <t>骆晓军</t>
  </si>
  <si>
    <t>梁明微</t>
  </si>
  <si>
    <t>蓝欢贵</t>
  </si>
  <si>
    <t>覃俊铭</t>
  </si>
  <si>
    <t>王玉洁</t>
  </si>
  <si>
    <t>韦美芳</t>
  </si>
  <si>
    <t>曾禹欣</t>
  </si>
  <si>
    <t>廖美英</t>
  </si>
  <si>
    <t>莫梓琪</t>
  </si>
  <si>
    <t>申薇</t>
  </si>
  <si>
    <t>卢航</t>
  </si>
  <si>
    <t>黄柳娜</t>
  </si>
  <si>
    <t>罗冠挺</t>
  </si>
  <si>
    <t>韦思文</t>
  </si>
  <si>
    <t>黄茜</t>
  </si>
  <si>
    <t>宁艳乐</t>
  </si>
  <si>
    <t>杨昌源</t>
  </si>
  <si>
    <t>李伟铠</t>
  </si>
  <si>
    <t>聂钰薇</t>
  </si>
  <si>
    <t>陈雨婷</t>
  </si>
  <si>
    <t>陆美杏</t>
  </si>
  <si>
    <t>梁文杰</t>
  </si>
  <si>
    <t>罗雪柔</t>
  </si>
  <si>
    <t>徐思羽</t>
  </si>
  <si>
    <t>艾杨粒</t>
  </si>
  <si>
    <t>梁传龙</t>
  </si>
  <si>
    <t>陈有健</t>
  </si>
  <si>
    <t>汤丰灿</t>
  </si>
  <si>
    <t>廖炳军</t>
  </si>
  <si>
    <t>禤镭行</t>
  </si>
  <si>
    <t>李昊林</t>
  </si>
  <si>
    <t>李超</t>
  </si>
  <si>
    <t>李宇鹏</t>
  </si>
  <si>
    <t>谢世颖</t>
  </si>
  <si>
    <t>周佳祥</t>
  </si>
  <si>
    <t>谭佐勇</t>
  </si>
  <si>
    <t>樊孔昌</t>
  </si>
  <si>
    <t>蒙旭立</t>
  </si>
  <si>
    <t>丘婷婷</t>
  </si>
  <si>
    <t>兰钰程</t>
  </si>
  <si>
    <t>吴聪聪</t>
  </si>
  <si>
    <t>廖昭</t>
  </si>
  <si>
    <t>白金禾</t>
  </si>
  <si>
    <t>陈远胜</t>
  </si>
  <si>
    <t>吴荣康</t>
  </si>
  <si>
    <t>向青干</t>
  </si>
  <si>
    <t>杨浩翰</t>
  </si>
  <si>
    <t>江波华</t>
  </si>
  <si>
    <t>王明敏</t>
  </si>
  <si>
    <t>李则政</t>
  </si>
  <si>
    <t>程贵荣</t>
  </si>
  <si>
    <t>刘茂森</t>
  </si>
  <si>
    <t>汪涛</t>
  </si>
  <si>
    <t>秦艺蕾</t>
  </si>
  <si>
    <t>鲍文晖</t>
  </si>
  <si>
    <t>梁馨元</t>
  </si>
  <si>
    <t>卢鸣</t>
  </si>
  <si>
    <t>吴宏林</t>
  </si>
  <si>
    <t>黄业亮</t>
  </si>
  <si>
    <t>201202010202</t>
  </si>
  <si>
    <t>张婕</t>
  </si>
  <si>
    <t>201202010206</t>
  </si>
  <si>
    <t>陆任鑫</t>
  </si>
  <si>
    <t>201202020106</t>
  </si>
  <si>
    <t>陆振东</t>
  </si>
  <si>
    <t>201202020109</t>
  </si>
  <si>
    <t>何峰标</t>
  </si>
  <si>
    <t>201202020308</t>
  </si>
  <si>
    <t>石琳阳</t>
  </si>
  <si>
    <t>201202020116</t>
  </si>
  <si>
    <t>李开建</t>
  </si>
  <si>
    <t>201202020126</t>
  </si>
  <si>
    <t>隆金芳</t>
  </si>
  <si>
    <t>201202020112</t>
  </si>
  <si>
    <t>陈冰盈</t>
  </si>
  <si>
    <t>201202020105</t>
  </si>
  <si>
    <t>张国燕</t>
  </si>
  <si>
    <t>201202020401</t>
  </si>
  <si>
    <t>郭致宁</t>
  </si>
  <si>
    <t>201202020410</t>
  </si>
  <si>
    <t>裴洋洋</t>
  </si>
  <si>
    <t>201202020423</t>
  </si>
  <si>
    <t>梁荣</t>
  </si>
  <si>
    <t>201202020430</t>
  </si>
  <si>
    <t>梁刚</t>
  </si>
  <si>
    <t>201202020427</t>
  </si>
  <si>
    <t>凌歌</t>
  </si>
  <si>
    <t>201202040213</t>
  </si>
  <si>
    <t>邱藏月</t>
  </si>
  <si>
    <t>201202040110</t>
  </si>
  <si>
    <t>薛太航</t>
  </si>
  <si>
    <t>201202040114</t>
  </si>
  <si>
    <t>封张琛</t>
  </si>
  <si>
    <t>201202040123</t>
  </si>
  <si>
    <t>黄建波</t>
  </si>
  <si>
    <t>201202040219</t>
  </si>
  <si>
    <t>卢月芬</t>
  </si>
  <si>
    <t>201202040222</t>
  </si>
  <si>
    <t>唐秀贤</t>
  </si>
  <si>
    <t>201202040115</t>
  </si>
  <si>
    <t>向文雯</t>
  </si>
  <si>
    <t>201202040126</t>
  </si>
  <si>
    <t>郑光明</t>
  </si>
  <si>
    <t>201202040223</t>
  </si>
  <si>
    <t>肖响</t>
  </si>
  <si>
    <t>201202040230</t>
  </si>
  <si>
    <t>韦柳汉</t>
  </si>
  <si>
    <t>201202050113</t>
  </si>
  <si>
    <t>林倍前</t>
  </si>
  <si>
    <t>201202050107</t>
  </si>
  <si>
    <t>陆晓迷</t>
  </si>
  <si>
    <t>201202050211</t>
  </si>
  <si>
    <t>卢俊齐</t>
  </si>
  <si>
    <t>201202050217</t>
  </si>
  <si>
    <t>陈婷</t>
  </si>
  <si>
    <t>201202050104</t>
  </si>
  <si>
    <t>梁国峰</t>
  </si>
  <si>
    <t>201202050105</t>
  </si>
  <si>
    <t>朱玉婷</t>
  </si>
  <si>
    <t>201202050116</t>
  </si>
  <si>
    <t>蒙鑫龙</t>
  </si>
  <si>
    <t>201202050208</t>
  </si>
  <si>
    <t>陆月亮</t>
  </si>
  <si>
    <t>201202050207</t>
  </si>
  <si>
    <t>蔡远杰</t>
  </si>
  <si>
    <t>201202060116</t>
  </si>
  <si>
    <t>彭怿骁</t>
  </si>
  <si>
    <t>201202060206</t>
  </si>
  <si>
    <t>卢富全</t>
  </si>
  <si>
    <t>201202060121</t>
  </si>
  <si>
    <t>李晓梅</t>
  </si>
  <si>
    <t>201202060102</t>
  </si>
  <si>
    <t>蒋清</t>
  </si>
  <si>
    <t>201202060109</t>
  </si>
  <si>
    <t>蒋铭轩</t>
  </si>
  <si>
    <t>201202060218</t>
  </si>
  <si>
    <t>陈广海</t>
  </si>
  <si>
    <t>211202020104</t>
  </si>
  <si>
    <t>邓雄昌</t>
  </si>
  <si>
    <t>211202020102</t>
  </si>
  <si>
    <t>南王泽</t>
  </si>
  <si>
    <t>211202020105</t>
  </si>
  <si>
    <t>夏终席</t>
  </si>
  <si>
    <t>计算机工程学院</t>
  </si>
  <si>
    <t>罗俊杰</t>
  </si>
  <si>
    <t>何倩雯</t>
  </si>
  <si>
    <t>黄辉</t>
  </si>
  <si>
    <t>吴荣芳</t>
  </si>
  <si>
    <t>于晴</t>
  </si>
  <si>
    <t>蒙威余</t>
  </si>
  <si>
    <t>潘锦德</t>
  </si>
  <si>
    <t>傅兰斌</t>
  </si>
  <si>
    <t>韦芳葵</t>
  </si>
  <si>
    <t>胡蓝之雨</t>
  </si>
  <si>
    <t>赵思君</t>
  </si>
  <si>
    <t>刘美纯</t>
  </si>
  <si>
    <t>王伟涛</t>
  </si>
  <si>
    <t>谢纬</t>
  </si>
  <si>
    <t>李喜雄</t>
  </si>
  <si>
    <t>傅秋雨</t>
  </si>
  <si>
    <t>假为</t>
  </si>
  <si>
    <t>冉海燕</t>
  </si>
  <si>
    <t>刘云燕</t>
  </si>
  <si>
    <t>刘潇晗</t>
  </si>
  <si>
    <t>黄薇</t>
  </si>
  <si>
    <t>韦敏</t>
  </si>
  <si>
    <t>罗锡浩</t>
  </si>
  <si>
    <t>彭详谊</t>
  </si>
  <si>
    <t>苏春梅</t>
  </si>
  <si>
    <t>覃小源</t>
  </si>
  <si>
    <t>黄长</t>
  </si>
  <si>
    <t>曾祥建</t>
  </si>
  <si>
    <t>甘美玲</t>
  </si>
  <si>
    <t>杨康典</t>
  </si>
  <si>
    <t>黄忠令</t>
  </si>
  <si>
    <t>黎辉明</t>
  </si>
  <si>
    <t>王玉</t>
  </si>
  <si>
    <t>何媛媛</t>
  </si>
  <si>
    <t>方云远</t>
  </si>
  <si>
    <t>201603010323</t>
  </si>
  <si>
    <t>蒙则全</t>
  </si>
  <si>
    <t>201603010405</t>
  </si>
  <si>
    <t>韦刚亮</t>
  </si>
  <si>
    <t>201603010308</t>
  </si>
  <si>
    <t>李文章</t>
  </si>
  <si>
    <t>201603010212</t>
  </si>
  <si>
    <t>闭博睿</t>
  </si>
  <si>
    <t>201603010209</t>
  </si>
  <si>
    <t>覃颖颖</t>
  </si>
  <si>
    <t>201603010309</t>
  </si>
  <si>
    <t>庞丽妱</t>
  </si>
  <si>
    <t>201603010103</t>
  </si>
  <si>
    <t>黄杰婷</t>
  </si>
  <si>
    <t>201603010213</t>
  </si>
  <si>
    <t>吴鸿莹</t>
  </si>
  <si>
    <t>201603010302</t>
  </si>
  <si>
    <t>邓晓毅</t>
  </si>
  <si>
    <t>201603010406</t>
  </si>
  <si>
    <t>黄启发</t>
  </si>
  <si>
    <t>201603010218</t>
  </si>
  <si>
    <t>杨婷婷</t>
  </si>
  <si>
    <t>201603010112</t>
  </si>
  <si>
    <t>叶锦山</t>
  </si>
  <si>
    <t>201603010306</t>
  </si>
  <si>
    <t>李晶琳</t>
  </si>
  <si>
    <t>201603010304</t>
  </si>
  <si>
    <t>刘景玲</t>
  </si>
  <si>
    <t>201603010105</t>
  </si>
  <si>
    <t>柯嘉锋</t>
  </si>
  <si>
    <t>191603010110</t>
  </si>
  <si>
    <t>赖广怡</t>
  </si>
  <si>
    <t>201603010407</t>
  </si>
  <si>
    <t>罗学通</t>
  </si>
  <si>
    <t>201603010425</t>
  </si>
  <si>
    <t>唐远森</t>
  </si>
  <si>
    <t>201603010303</t>
  </si>
  <si>
    <t>蒙淼珍</t>
  </si>
  <si>
    <t>201603010427</t>
  </si>
  <si>
    <t>何林栋</t>
  </si>
  <si>
    <t>201603010311</t>
  </si>
  <si>
    <t>丘尔刚</t>
  </si>
  <si>
    <t>201603010414</t>
  </si>
  <si>
    <t>黄德帅</t>
  </si>
  <si>
    <t>201603010307</t>
  </si>
  <si>
    <t>陆小凤</t>
  </si>
  <si>
    <t>201603010413</t>
  </si>
  <si>
    <t>韦云倩</t>
  </si>
  <si>
    <t>201603010328</t>
  </si>
  <si>
    <t>阳辉</t>
  </si>
  <si>
    <t>201603010410</t>
  </si>
  <si>
    <t>卢宝莲</t>
  </si>
  <si>
    <t>201603010215</t>
  </si>
  <si>
    <t>周荣俭</t>
  </si>
  <si>
    <t>201603010113</t>
  </si>
  <si>
    <t>黄国栋</t>
  </si>
  <si>
    <t>201603010219</t>
  </si>
  <si>
    <t>韦科学</t>
  </si>
  <si>
    <t>201603010201</t>
  </si>
  <si>
    <t>覃子毅</t>
  </si>
  <si>
    <t>201603010423</t>
  </si>
  <si>
    <t>梁飞龙</t>
  </si>
  <si>
    <t>201603010207</t>
  </si>
  <si>
    <t>蓝聃丹</t>
  </si>
  <si>
    <t>201603010315</t>
  </si>
  <si>
    <t>王振川</t>
  </si>
  <si>
    <t>201603010301</t>
  </si>
  <si>
    <t>覃海宁</t>
  </si>
  <si>
    <t>劳肖柏</t>
  </si>
  <si>
    <t>黎祖剑</t>
  </si>
  <si>
    <t>罗诺妍</t>
  </si>
  <si>
    <t>201603020310</t>
  </si>
  <si>
    <t>陈冠吏</t>
  </si>
  <si>
    <t>201603020713</t>
  </si>
  <si>
    <t>覃松连</t>
  </si>
  <si>
    <t>钟翠花</t>
  </si>
  <si>
    <t>覃凤佳</t>
  </si>
  <si>
    <t>梁宝洁</t>
  </si>
  <si>
    <t>赵乔雪</t>
  </si>
  <si>
    <t>梁文静</t>
  </si>
  <si>
    <t>林敏怡</t>
  </si>
  <si>
    <t>黎青蕊</t>
  </si>
  <si>
    <t>覃信余</t>
  </si>
  <si>
    <t>雷维璇</t>
  </si>
  <si>
    <t>石莹莹</t>
  </si>
  <si>
    <t>201603020330</t>
  </si>
  <si>
    <t>韦丽丽</t>
  </si>
  <si>
    <t>201603020532</t>
  </si>
  <si>
    <t>黎思平</t>
  </si>
  <si>
    <t>莫慧娴</t>
  </si>
  <si>
    <t>201603020735</t>
  </si>
  <si>
    <t>唐堇涵</t>
  </si>
  <si>
    <t>201603020820</t>
  </si>
  <si>
    <t>施懿珊</t>
  </si>
  <si>
    <t>201603020521</t>
  </si>
  <si>
    <t>陈桂煜</t>
  </si>
  <si>
    <t>蓝珠莹</t>
  </si>
  <si>
    <t>潘晓丽</t>
  </si>
  <si>
    <t>201603020714</t>
  </si>
  <si>
    <t>刘芳君</t>
  </si>
  <si>
    <t>廖丰毅</t>
  </si>
  <si>
    <t>李小霞</t>
  </si>
  <si>
    <t>梅丹婷</t>
  </si>
  <si>
    <t>石镟兵</t>
  </si>
  <si>
    <t>201603020303</t>
  </si>
  <si>
    <t>罗小妹</t>
  </si>
  <si>
    <t>201603020806</t>
  </si>
  <si>
    <t>黄明全</t>
  </si>
  <si>
    <t>黄晴梅</t>
  </si>
  <si>
    <t>201603020811</t>
  </si>
  <si>
    <t>许焕莹</t>
  </si>
  <si>
    <t>201603020815</t>
  </si>
  <si>
    <t>杨长润</t>
  </si>
  <si>
    <t>201603020712</t>
  </si>
  <si>
    <t>石芳梅</t>
  </si>
  <si>
    <t>201603020502</t>
  </si>
  <si>
    <t>李凯林</t>
  </si>
  <si>
    <t>曾秋媛</t>
  </si>
  <si>
    <t>201603020326</t>
  </si>
  <si>
    <t>陈菲</t>
  </si>
  <si>
    <t>陈金英</t>
  </si>
  <si>
    <t>201603020535</t>
  </si>
  <si>
    <t>梁金兰</t>
  </si>
  <si>
    <t>201603020212</t>
  </si>
  <si>
    <t>路雯雅</t>
  </si>
  <si>
    <t>龙金修</t>
  </si>
  <si>
    <t>201603020316</t>
  </si>
  <si>
    <t>仲恒</t>
  </si>
  <si>
    <t>吕佳玲</t>
  </si>
  <si>
    <t>201603020218</t>
  </si>
  <si>
    <t>古艳婷</t>
  </si>
  <si>
    <t>黄笃辉</t>
  </si>
  <si>
    <t>韦发伟</t>
  </si>
  <si>
    <t>邹信权</t>
  </si>
  <si>
    <t>陆彩琴</t>
  </si>
  <si>
    <t>201603020215</t>
  </si>
  <si>
    <t>黄俊富</t>
  </si>
  <si>
    <t>201603020230</t>
  </si>
  <si>
    <t>黄腾飞</t>
  </si>
  <si>
    <t>201603020203</t>
  </si>
  <si>
    <t>张怡</t>
  </si>
  <si>
    <t>201603020807</t>
  </si>
  <si>
    <t>吴璨璨</t>
  </si>
  <si>
    <t>201603020533</t>
  </si>
  <si>
    <t>刘玉凤</t>
  </si>
  <si>
    <t>201603020517</t>
  </si>
  <si>
    <t>曾庆飞</t>
  </si>
  <si>
    <t>蓝专幻</t>
  </si>
  <si>
    <t>201603020802</t>
  </si>
  <si>
    <t>许梽强</t>
  </si>
  <si>
    <t>201603020232</t>
  </si>
  <si>
    <t>黄家斯</t>
  </si>
  <si>
    <t>201603020534</t>
  </si>
  <si>
    <t>钟洁霞</t>
  </si>
  <si>
    <t>201603020305</t>
  </si>
  <si>
    <t>陈荧炎</t>
  </si>
  <si>
    <t>201603020204</t>
  </si>
  <si>
    <t>梅小玲</t>
  </si>
  <si>
    <t>201603020809</t>
  </si>
  <si>
    <t>杨祖贤</t>
  </si>
  <si>
    <t>201603020832</t>
  </si>
  <si>
    <t>李湘</t>
  </si>
  <si>
    <t>201603020814</t>
  </si>
  <si>
    <t>吕金娜</t>
  </si>
  <si>
    <t>周俊彦</t>
  </si>
  <si>
    <t>201603020318</t>
  </si>
  <si>
    <t>劳杰龙</t>
  </si>
  <si>
    <t>201603020317</t>
  </si>
  <si>
    <t>严天成</t>
  </si>
  <si>
    <t>201603020501</t>
  </si>
  <si>
    <t>姚钊海</t>
  </si>
  <si>
    <t>201603020720</t>
  </si>
  <si>
    <t>陈秋玲</t>
  </si>
  <si>
    <t>201603020821</t>
  </si>
  <si>
    <t>莫紫银</t>
  </si>
  <si>
    <t>黄日相</t>
  </si>
  <si>
    <t>张子娴</t>
  </si>
  <si>
    <t>林金莲</t>
  </si>
  <si>
    <t>201603020523</t>
  </si>
  <si>
    <t>欧繁增</t>
  </si>
  <si>
    <t>黄华龙</t>
  </si>
  <si>
    <t>201603020231</t>
  </si>
  <si>
    <t>兰有君</t>
  </si>
  <si>
    <t>201603020813</t>
  </si>
  <si>
    <t>甘少媚</t>
  </si>
  <si>
    <t>覃妍雯</t>
  </si>
  <si>
    <t>韦爱民</t>
  </si>
  <si>
    <t>201603020320</t>
  </si>
  <si>
    <t>李海峰</t>
  </si>
  <si>
    <t>梁永乐</t>
  </si>
  <si>
    <t>黄丹宁</t>
  </si>
  <si>
    <t>201603020805</t>
  </si>
  <si>
    <t>张云兰</t>
  </si>
  <si>
    <t>201603020219</t>
  </si>
  <si>
    <t>张朝鲜</t>
  </si>
  <si>
    <t>201203020203</t>
  </si>
  <si>
    <t>李宇陈</t>
  </si>
  <si>
    <t>201203020123</t>
  </si>
  <si>
    <t>唐宁</t>
  </si>
  <si>
    <t>201203020114</t>
  </si>
  <si>
    <t>彭云燕</t>
  </si>
  <si>
    <t>201203020213</t>
  </si>
  <si>
    <t>杨娟雯</t>
  </si>
  <si>
    <t>201203020117</t>
  </si>
  <si>
    <t>沈宜珺</t>
  </si>
  <si>
    <t>201203020143</t>
  </si>
  <si>
    <t>李思源</t>
  </si>
  <si>
    <t>201203020131</t>
  </si>
  <si>
    <t>文颖</t>
  </si>
  <si>
    <t>181203070208</t>
  </si>
  <si>
    <t>廖毅</t>
  </si>
  <si>
    <t>201203020212</t>
  </si>
  <si>
    <t>马嘉恩</t>
  </si>
  <si>
    <t>201203020232</t>
  </si>
  <si>
    <t>黄春梅</t>
  </si>
  <si>
    <t>201203020112</t>
  </si>
  <si>
    <t>廖云诗</t>
  </si>
  <si>
    <t>181203070226</t>
  </si>
  <si>
    <t>陈吉立</t>
  </si>
  <si>
    <t>201203020145</t>
  </si>
  <si>
    <t>黄建宁</t>
  </si>
  <si>
    <t>201203020144</t>
  </si>
  <si>
    <t>王鸿正</t>
  </si>
  <si>
    <t>201203040302</t>
  </si>
  <si>
    <t>王云</t>
  </si>
  <si>
    <t>201203040521</t>
  </si>
  <si>
    <t>魏辰铭</t>
  </si>
  <si>
    <t>201203040605</t>
  </si>
  <si>
    <t>余辰俊</t>
  </si>
  <si>
    <t>201203040124</t>
  </si>
  <si>
    <t>杨富豪</t>
  </si>
  <si>
    <t>201203040119</t>
  </si>
  <si>
    <t>赵梦怡</t>
  </si>
  <si>
    <t>201203040131</t>
  </si>
  <si>
    <t>张庭婷</t>
  </si>
  <si>
    <t>201203040515</t>
  </si>
  <si>
    <t>何华鑫</t>
  </si>
  <si>
    <t>181203040814</t>
  </si>
  <si>
    <t>黄炜</t>
  </si>
  <si>
    <t>201203040508</t>
  </si>
  <si>
    <t>王杰</t>
  </si>
  <si>
    <t>201203040512</t>
  </si>
  <si>
    <t>兰飞翔</t>
  </si>
  <si>
    <t>201203040224</t>
  </si>
  <si>
    <t>邓钦</t>
  </si>
  <si>
    <t>181203040224</t>
  </si>
  <si>
    <t>陈海涛</t>
  </si>
  <si>
    <t>201203040323</t>
  </si>
  <si>
    <t>龚炜烽</t>
  </si>
  <si>
    <t>201203040503</t>
  </si>
  <si>
    <t>卢亮星</t>
  </si>
  <si>
    <t>201203040622</t>
  </si>
  <si>
    <t>郑浩铭</t>
  </si>
  <si>
    <t>201203040421</t>
  </si>
  <si>
    <t>罗翥</t>
  </si>
  <si>
    <t>201203010505</t>
  </si>
  <si>
    <t>陈雯雯</t>
  </si>
  <si>
    <t>201203010210</t>
  </si>
  <si>
    <t>刘畅</t>
  </si>
  <si>
    <t>201203010310</t>
  </si>
  <si>
    <t>崔云震</t>
  </si>
  <si>
    <t>201203010322</t>
  </si>
  <si>
    <t>李如旺</t>
  </si>
  <si>
    <t>201203010209</t>
  </si>
  <si>
    <t>王欣妍</t>
  </si>
  <si>
    <t>201203010207</t>
  </si>
  <si>
    <t>彭佳丽</t>
  </si>
  <si>
    <t>201203010327</t>
  </si>
  <si>
    <t>代新玄</t>
  </si>
  <si>
    <t>201203010113</t>
  </si>
  <si>
    <t>闫海鹏</t>
  </si>
  <si>
    <t>201203010102</t>
  </si>
  <si>
    <t>王凯娜</t>
  </si>
  <si>
    <t>201203010608</t>
  </si>
  <si>
    <t>苏其锋</t>
  </si>
  <si>
    <t>201203010324</t>
  </si>
  <si>
    <t>卢淼林</t>
  </si>
  <si>
    <t>201203010402</t>
  </si>
  <si>
    <t>卢坚婷</t>
  </si>
  <si>
    <t>201203010122</t>
  </si>
  <si>
    <t>江智鑫</t>
  </si>
  <si>
    <t>201203010329</t>
  </si>
  <si>
    <t>罗达</t>
  </si>
  <si>
    <t>201203010607</t>
  </si>
  <si>
    <t>杨秋均</t>
  </si>
  <si>
    <t>201203010507</t>
  </si>
  <si>
    <t>施子进</t>
  </si>
  <si>
    <t>201203030112</t>
  </si>
  <si>
    <t>何倩婷</t>
  </si>
  <si>
    <t>201203830109</t>
  </si>
  <si>
    <t>吴春霖</t>
  </si>
  <si>
    <t>201203030215</t>
  </si>
  <si>
    <t>刘香妹</t>
  </si>
  <si>
    <t>201203030126</t>
  </si>
  <si>
    <t>樊梦秋</t>
  </si>
  <si>
    <t>201203030114</t>
  </si>
  <si>
    <t>杨雅鑫</t>
  </si>
  <si>
    <t>201203030117</t>
  </si>
  <si>
    <t>黄慧琪</t>
  </si>
  <si>
    <t>201203030209</t>
  </si>
  <si>
    <t>李子曦</t>
  </si>
  <si>
    <t>201203030218</t>
  </si>
  <si>
    <t>何欢</t>
  </si>
  <si>
    <t>201203030113</t>
  </si>
  <si>
    <t>罗家萍</t>
  </si>
  <si>
    <t>201203030216</t>
  </si>
  <si>
    <t>蒋志强</t>
  </si>
  <si>
    <t>201203030120</t>
  </si>
  <si>
    <t>黄柳香</t>
  </si>
  <si>
    <t>201203030213</t>
  </si>
  <si>
    <t>杨超洁</t>
  </si>
  <si>
    <t>211203010102</t>
  </si>
  <si>
    <t>莫家坤</t>
  </si>
  <si>
    <t>211203010101</t>
  </si>
  <si>
    <t>肖琳茂</t>
  </si>
  <si>
    <t>211603010322</t>
  </si>
  <si>
    <t>黄仁海</t>
  </si>
  <si>
    <t>211603010222</t>
  </si>
  <si>
    <t>陈显鑫</t>
  </si>
  <si>
    <t>211603010305</t>
  </si>
  <si>
    <t>朱嘉怡</t>
  </si>
  <si>
    <t>211603010328</t>
  </si>
  <si>
    <t>罗波</t>
  </si>
  <si>
    <t>211603010307</t>
  </si>
  <si>
    <t>唐雅静</t>
  </si>
  <si>
    <t>211603010207</t>
  </si>
  <si>
    <t>吴冬梅</t>
  </si>
  <si>
    <t>211603010117</t>
  </si>
  <si>
    <t>申智灵</t>
  </si>
  <si>
    <t>211603010131</t>
  </si>
  <si>
    <t>严玉金</t>
  </si>
  <si>
    <t>211603010415</t>
  </si>
  <si>
    <t>李文浩</t>
  </si>
  <si>
    <t>211603010114</t>
  </si>
  <si>
    <t>覃政栋</t>
  </si>
  <si>
    <t>211603010302</t>
  </si>
  <si>
    <t>覃晓选</t>
  </si>
  <si>
    <t>211603010333</t>
  </si>
  <si>
    <t>庞仪林</t>
  </si>
  <si>
    <t>211603010113</t>
  </si>
  <si>
    <t>梁珉钎</t>
  </si>
  <si>
    <t>211603010230</t>
  </si>
  <si>
    <t>陆文丰</t>
  </si>
  <si>
    <t>211603010229</t>
  </si>
  <si>
    <t>陈崇林</t>
  </si>
  <si>
    <t>211603010217</t>
  </si>
  <si>
    <t>韦伊航</t>
  </si>
  <si>
    <t>211603010308</t>
  </si>
  <si>
    <t>徐永昌</t>
  </si>
  <si>
    <t>211603010116</t>
  </si>
  <si>
    <t>王哲</t>
  </si>
  <si>
    <t>211603010218</t>
  </si>
  <si>
    <t>韦丹澄</t>
  </si>
  <si>
    <t>211603010206</t>
  </si>
  <si>
    <t>蒙桂坪</t>
  </si>
  <si>
    <t>211603010110</t>
  </si>
  <si>
    <t>凌文道</t>
  </si>
  <si>
    <t>211603010213</t>
  </si>
  <si>
    <t>黄圣友</t>
  </si>
  <si>
    <t>211603010132</t>
  </si>
  <si>
    <t>李志辉</t>
  </si>
  <si>
    <t>211603010315</t>
  </si>
  <si>
    <t>朱瑞轩</t>
  </si>
  <si>
    <t>211603010232</t>
  </si>
  <si>
    <t>麦泳健</t>
  </si>
  <si>
    <t>211603010102</t>
  </si>
  <si>
    <t>农小妹</t>
  </si>
  <si>
    <t>211603010303</t>
  </si>
  <si>
    <t>甘艳青</t>
  </si>
  <si>
    <t>211603010126</t>
  </si>
  <si>
    <t>何秋林</t>
  </si>
  <si>
    <t>211603010227</t>
  </si>
  <si>
    <t>韦盛方</t>
  </si>
  <si>
    <t>211603010104</t>
  </si>
  <si>
    <t>周婉欣</t>
  </si>
  <si>
    <t>211603010417</t>
  </si>
  <si>
    <t>吴宗旺</t>
  </si>
  <si>
    <t>211603010410</t>
  </si>
  <si>
    <t>陈汉杰</t>
  </si>
  <si>
    <t>211603010412</t>
  </si>
  <si>
    <t>赵俊杰</t>
  </si>
  <si>
    <t>211603010334</t>
  </si>
  <si>
    <t>陈泰龙</t>
  </si>
  <si>
    <t>211603010201</t>
  </si>
  <si>
    <t>黄梅青</t>
  </si>
  <si>
    <t>211603010411</t>
  </si>
  <si>
    <t>梁舒啸</t>
  </si>
  <si>
    <t>211603010219</t>
  </si>
  <si>
    <t>韦永流</t>
  </si>
  <si>
    <t>211603020203</t>
  </si>
  <si>
    <t>林美</t>
  </si>
  <si>
    <t>211603020604</t>
  </si>
  <si>
    <t>韦馨怡</t>
  </si>
  <si>
    <t>211603020102</t>
  </si>
  <si>
    <t>黄钇嘉</t>
  </si>
  <si>
    <t>211603020408</t>
  </si>
  <si>
    <t>严娇</t>
  </si>
  <si>
    <t>211603020404</t>
  </si>
  <si>
    <t>廖月明</t>
  </si>
  <si>
    <t>211603020507</t>
  </si>
  <si>
    <t>徐彩萍</t>
  </si>
  <si>
    <t>211603020107</t>
  </si>
  <si>
    <t>曾玉凤</t>
  </si>
  <si>
    <t>211603020511</t>
  </si>
  <si>
    <t>蔡佳锦</t>
  </si>
  <si>
    <t>211603020602</t>
  </si>
  <si>
    <t>陈洁榆</t>
  </si>
  <si>
    <t>211603020630</t>
  </si>
  <si>
    <t>封广林</t>
  </si>
  <si>
    <t>211603020401</t>
  </si>
  <si>
    <t>杨彩丽</t>
  </si>
  <si>
    <t>211603020103</t>
  </si>
  <si>
    <t>岑彩霞</t>
  </si>
  <si>
    <t>211603020314</t>
  </si>
  <si>
    <t>蒋胜华</t>
  </si>
  <si>
    <t>211603020506</t>
  </si>
  <si>
    <t>黄莉娟</t>
  </si>
  <si>
    <t>211603020505</t>
  </si>
  <si>
    <t>雷雨欣</t>
  </si>
  <si>
    <t>211603020403</t>
  </si>
  <si>
    <t>宾海玲</t>
  </si>
  <si>
    <t>211603020405</t>
  </si>
  <si>
    <t>黄秀秀</t>
  </si>
  <si>
    <t>211603020510</t>
  </si>
  <si>
    <t>杨耘</t>
  </si>
  <si>
    <t>211603020516</t>
  </si>
  <si>
    <t>蒋季帆</t>
  </si>
  <si>
    <t>211603020226</t>
  </si>
  <si>
    <t>欧坤勇</t>
  </si>
  <si>
    <t>211603020402</t>
  </si>
  <si>
    <t>陈丽艳</t>
  </si>
  <si>
    <t>211603020101</t>
  </si>
  <si>
    <t>黄燕</t>
  </si>
  <si>
    <t>211603020217</t>
  </si>
  <si>
    <t>谭克斌</t>
  </si>
  <si>
    <t>211603020127</t>
  </si>
  <si>
    <t>陈时庆</t>
  </si>
  <si>
    <t>211603020503</t>
  </si>
  <si>
    <t>蒙笑语</t>
  </si>
  <si>
    <t>211603020608</t>
  </si>
  <si>
    <t>丘玲琳</t>
  </si>
  <si>
    <t>211603020407</t>
  </si>
  <si>
    <t>陈婷婷</t>
  </si>
  <si>
    <t>211603020224</t>
  </si>
  <si>
    <t>符朝伟</t>
  </si>
  <si>
    <t>211603020601</t>
  </si>
  <si>
    <t>马秋月</t>
  </si>
  <si>
    <t>211603020420</t>
  </si>
  <si>
    <t>林国生</t>
  </si>
  <si>
    <t>211603020215</t>
  </si>
  <si>
    <t>唐培芝</t>
  </si>
  <si>
    <t>211603020515</t>
  </si>
  <si>
    <t>廖梓建</t>
  </si>
  <si>
    <t>211603020502</t>
  </si>
  <si>
    <t>文杏梅</t>
  </si>
  <si>
    <t>211603020220</t>
  </si>
  <si>
    <t>陈文辉</t>
  </si>
  <si>
    <t>211603020330</t>
  </si>
  <si>
    <t>罗祖池</t>
  </si>
  <si>
    <t>211603020619</t>
  </si>
  <si>
    <t>徐亲铃</t>
  </si>
  <si>
    <t>211603020326</t>
  </si>
  <si>
    <t>朱江</t>
  </si>
  <si>
    <t>211603020625</t>
  </si>
  <si>
    <t>李仕杰</t>
  </si>
  <si>
    <t>211603020804</t>
  </si>
  <si>
    <t>陈莹</t>
  </si>
  <si>
    <t>211603020713</t>
  </si>
  <si>
    <t>余明健</t>
  </si>
  <si>
    <t>211603021001</t>
  </si>
  <si>
    <t>林敏萍</t>
  </si>
  <si>
    <t>211603021009</t>
  </si>
  <si>
    <t>吴羊</t>
  </si>
  <si>
    <t>211603020730</t>
  </si>
  <si>
    <t>邹序乐</t>
  </si>
  <si>
    <t>211603021004</t>
  </si>
  <si>
    <t>潘文慧</t>
  </si>
  <si>
    <t>211603021003</t>
  </si>
  <si>
    <t>陆璐</t>
  </si>
  <si>
    <t>211603020828</t>
  </si>
  <si>
    <t>黄广荣</t>
  </si>
  <si>
    <t>211603021020</t>
  </si>
  <si>
    <t>莫雄道</t>
  </si>
  <si>
    <t>211603021008</t>
  </si>
  <si>
    <t>袁华华</t>
  </si>
  <si>
    <t>211603020904</t>
  </si>
  <si>
    <t>唐雲墩</t>
  </si>
  <si>
    <t>211603020729</t>
  </si>
  <si>
    <t>岑东贵</t>
  </si>
  <si>
    <t>211603020802</t>
  </si>
  <si>
    <t>韦兰芬</t>
  </si>
  <si>
    <t>211603020717</t>
  </si>
  <si>
    <t>蓝富宝</t>
  </si>
  <si>
    <t>211603021029</t>
  </si>
  <si>
    <t>阮观林</t>
  </si>
  <si>
    <t>211603021012</t>
  </si>
  <si>
    <t>吴旺栩</t>
  </si>
  <si>
    <t>211603020921</t>
  </si>
  <si>
    <t>覃家斌</t>
  </si>
  <si>
    <t>211603020714</t>
  </si>
  <si>
    <t>阳云豪</t>
  </si>
  <si>
    <t>211603021007</t>
  </si>
  <si>
    <t>易建英</t>
  </si>
  <si>
    <t>211603020911</t>
  </si>
  <si>
    <t>黎毅强</t>
  </si>
  <si>
    <t>211603020826</t>
  </si>
  <si>
    <t>梁焕杰</t>
  </si>
  <si>
    <t>211603020908</t>
  </si>
  <si>
    <t>容紫茵</t>
  </si>
  <si>
    <t>211603020903</t>
  </si>
  <si>
    <t>谢钰婷</t>
  </si>
  <si>
    <t>211603020905</t>
  </si>
  <si>
    <t>王彩旭</t>
  </si>
  <si>
    <t>211603021006</t>
  </si>
  <si>
    <t>谢金桐</t>
  </si>
  <si>
    <t>211603020920</t>
  </si>
  <si>
    <t>陈相全</t>
  </si>
  <si>
    <t>211603020901</t>
  </si>
  <si>
    <t>陆欣玉</t>
  </si>
  <si>
    <t>211603020715</t>
  </si>
  <si>
    <t>张哲伟</t>
  </si>
  <si>
    <t>211603020927</t>
  </si>
  <si>
    <t xml:space="preserve">陈盛业
</t>
  </si>
  <si>
    <t>211603021002</t>
  </si>
  <si>
    <t>龙丹倩</t>
  </si>
  <si>
    <t>211603020924</t>
  </si>
  <si>
    <t>陈开健</t>
  </si>
  <si>
    <t>211603020824</t>
  </si>
  <si>
    <t>陈永哥</t>
  </si>
  <si>
    <t>211603021011</t>
  </si>
  <si>
    <t>石德善</t>
  </si>
  <si>
    <t>211603020722</t>
  </si>
  <si>
    <t>黄忠盛</t>
  </si>
  <si>
    <t>211603020805</t>
  </si>
  <si>
    <t>吴林倩</t>
  </si>
  <si>
    <t>211603020926</t>
  </si>
  <si>
    <t>窦云俊</t>
  </si>
  <si>
    <t>211603020708</t>
  </si>
  <si>
    <t>阮青青</t>
  </si>
  <si>
    <t>211603020913</t>
  </si>
  <si>
    <t>原立权</t>
  </si>
  <si>
    <t>211603020919</t>
  </si>
  <si>
    <t>罗圣友</t>
  </si>
  <si>
    <t>211603020929</t>
  </si>
  <si>
    <t>黄秋隆</t>
  </si>
  <si>
    <t>211603020719</t>
  </si>
  <si>
    <t>韦森</t>
  </si>
  <si>
    <t>211603021024</t>
  </si>
  <si>
    <t>张祥艺</t>
  </si>
  <si>
    <t>211603030202</t>
  </si>
  <si>
    <t>胡欣妮</t>
  </si>
  <si>
    <t>211603030109</t>
  </si>
  <si>
    <t>庞森方</t>
  </si>
  <si>
    <t>211603030226</t>
  </si>
  <si>
    <t>玉树萌</t>
  </si>
  <si>
    <t>211603030114</t>
  </si>
  <si>
    <t>覃贵琴</t>
  </si>
  <si>
    <t>211603030217</t>
  </si>
  <si>
    <t>黄丽勤</t>
  </si>
  <si>
    <t>211603030233</t>
  </si>
  <si>
    <t>苏斌斌</t>
  </si>
  <si>
    <t>211603030134</t>
  </si>
  <si>
    <t>庞朱强</t>
  </si>
  <si>
    <t>211603030235</t>
  </si>
  <si>
    <t>刘宇豪</t>
  </si>
  <si>
    <t>211603030231</t>
  </si>
  <si>
    <t>张博涵</t>
  </si>
  <si>
    <t>211603030212</t>
  </si>
  <si>
    <t>陈娟华</t>
  </si>
  <si>
    <t>211603030203</t>
  </si>
  <si>
    <t>丘玉平</t>
  </si>
  <si>
    <t>211603030110</t>
  </si>
  <si>
    <t>苏华</t>
  </si>
  <si>
    <t>211603030227</t>
  </si>
  <si>
    <t>胡波</t>
  </si>
  <si>
    <t>211603030214</t>
  </si>
  <si>
    <t>黄艳敏</t>
  </si>
  <si>
    <t>211603030210</t>
  </si>
  <si>
    <t>叶雨晴</t>
  </si>
  <si>
    <t>211603030115</t>
  </si>
  <si>
    <t>梁嘉琪</t>
  </si>
  <si>
    <t>211603030105</t>
  </si>
  <si>
    <t>范业凤</t>
  </si>
  <si>
    <t>211603030103</t>
  </si>
  <si>
    <t>李佳蓉</t>
  </si>
  <si>
    <t>211603030224</t>
  </si>
  <si>
    <t>潘荣财</t>
  </si>
  <si>
    <t>211603030144</t>
  </si>
  <si>
    <t>黄浩</t>
  </si>
  <si>
    <t>211603030216</t>
  </si>
  <si>
    <t>黄彩艳</t>
  </si>
  <si>
    <t>211603030112</t>
  </si>
  <si>
    <t>何现微</t>
  </si>
  <si>
    <t>211603030123</t>
  </si>
  <si>
    <t>梁炳涛</t>
  </si>
  <si>
    <t>211603030130</t>
  </si>
  <si>
    <t>黄树征</t>
  </si>
  <si>
    <t>设计与创意学院</t>
  </si>
  <si>
    <t>191604010432</t>
  </si>
  <si>
    <t>陈梦娟</t>
  </si>
  <si>
    <t>191604010426</t>
  </si>
  <si>
    <t>陆柳臻</t>
  </si>
  <si>
    <t>191604030407</t>
  </si>
  <si>
    <t>杨蔓</t>
  </si>
  <si>
    <t>191604030324</t>
  </si>
  <si>
    <t>陈正葭</t>
  </si>
  <si>
    <t>191604030429</t>
  </si>
  <si>
    <t>韦德乐</t>
  </si>
  <si>
    <t>191604040331</t>
  </si>
  <si>
    <t>韦仕醒</t>
  </si>
  <si>
    <t>191604040320</t>
  </si>
  <si>
    <t>潘云帆</t>
  </si>
  <si>
    <t>191604040327</t>
  </si>
  <si>
    <t>程义杰</t>
  </si>
  <si>
    <t>191604010115</t>
  </si>
  <si>
    <t>李益珊</t>
  </si>
  <si>
    <t>191604010224</t>
  </si>
  <si>
    <t>郭柏宏</t>
  </si>
  <si>
    <t>191604010106</t>
  </si>
  <si>
    <t>蒙健梅</t>
  </si>
  <si>
    <t>191604010107</t>
  </si>
  <si>
    <t>孟榜福</t>
  </si>
  <si>
    <t>191604010311</t>
  </si>
  <si>
    <t>叶艳</t>
  </si>
  <si>
    <t>汤永端</t>
  </si>
  <si>
    <t>191604010116</t>
  </si>
  <si>
    <t>潘红静</t>
  </si>
  <si>
    <t>191604010111</t>
  </si>
  <si>
    <t>黄奕淇</t>
  </si>
  <si>
    <t>李志强</t>
  </si>
  <si>
    <t>191604010320</t>
  </si>
  <si>
    <t>方鹏程</t>
  </si>
  <si>
    <t>191604010329</t>
  </si>
  <si>
    <t>曾婷</t>
  </si>
  <si>
    <t>191604010310</t>
  </si>
  <si>
    <t>杨红丽</t>
  </si>
  <si>
    <t>191604010202</t>
  </si>
  <si>
    <t>诸葛雨心</t>
  </si>
  <si>
    <t>191604010214</t>
  </si>
  <si>
    <t>白象瑾</t>
  </si>
  <si>
    <t>191604010119</t>
  </si>
  <si>
    <t>覃凤环</t>
  </si>
  <si>
    <t>191604010221</t>
  </si>
  <si>
    <t>陈小露</t>
  </si>
  <si>
    <t>191604010306</t>
  </si>
  <si>
    <t>石晓燕</t>
  </si>
  <si>
    <t>191604010307</t>
  </si>
  <si>
    <t>韦婕</t>
  </si>
  <si>
    <t>191604010233</t>
  </si>
  <si>
    <t>梁嘉铭</t>
  </si>
  <si>
    <t>191604010328</t>
  </si>
  <si>
    <t>覃银容</t>
  </si>
  <si>
    <t>191604010213</t>
  </si>
  <si>
    <t>廖洁</t>
  </si>
  <si>
    <t>191604010314</t>
  </si>
  <si>
    <t>卢婵玉</t>
  </si>
  <si>
    <t>191604010308</t>
  </si>
  <si>
    <t>覃泽升</t>
  </si>
  <si>
    <t>191604010103</t>
  </si>
  <si>
    <t>闫雅欣</t>
  </si>
  <si>
    <t>191604010318</t>
  </si>
  <si>
    <t>刘湘媛</t>
  </si>
  <si>
    <t>191604010129</t>
  </si>
  <si>
    <t>陈隆江</t>
  </si>
  <si>
    <t>191604020227</t>
  </si>
  <si>
    <t>廖统帅</t>
  </si>
  <si>
    <t>191604020208</t>
  </si>
  <si>
    <t>欧坚生</t>
  </si>
  <si>
    <t>191604020121</t>
  </si>
  <si>
    <t>韦升光</t>
  </si>
  <si>
    <t>191604020112</t>
  </si>
  <si>
    <t>钟嘉雯</t>
  </si>
  <si>
    <t>191604020220</t>
  </si>
  <si>
    <t>周勇</t>
  </si>
  <si>
    <t>191604030218</t>
  </si>
  <si>
    <t>陈龙辉</t>
  </si>
  <si>
    <t>191604030104</t>
  </si>
  <si>
    <t>方洁莹</t>
  </si>
  <si>
    <t>191604030121</t>
  </si>
  <si>
    <t>王明康</t>
  </si>
  <si>
    <t>191604030217</t>
  </si>
  <si>
    <t>谢晓冬</t>
  </si>
  <si>
    <t>191604030118</t>
  </si>
  <si>
    <t>朱宵瑶</t>
  </si>
  <si>
    <t>191604030214</t>
  </si>
  <si>
    <t>黄紫滟</t>
  </si>
  <si>
    <t>191604030208</t>
  </si>
  <si>
    <t>林理婷</t>
  </si>
  <si>
    <t>191604030117</t>
  </si>
  <si>
    <t>韦任贞</t>
  </si>
  <si>
    <t>191604030106</t>
  </si>
  <si>
    <t>谢金燕</t>
  </si>
  <si>
    <t>191604030110</t>
  </si>
  <si>
    <t>梁杰清</t>
  </si>
  <si>
    <t>191604030202</t>
  </si>
  <si>
    <t>欧秋炎</t>
  </si>
  <si>
    <t>191604030201</t>
  </si>
  <si>
    <t>张雪杉</t>
  </si>
  <si>
    <t>191604030221</t>
  </si>
  <si>
    <t>李虹萱</t>
  </si>
  <si>
    <t>191604030128</t>
  </si>
  <si>
    <t>黎进东</t>
  </si>
  <si>
    <t>黄钰</t>
  </si>
  <si>
    <t>191604040117</t>
  </si>
  <si>
    <t>何丽华</t>
  </si>
  <si>
    <t>191604040218</t>
  </si>
  <si>
    <t>覃维</t>
  </si>
  <si>
    <t>191604040112</t>
  </si>
  <si>
    <t>李传杰</t>
  </si>
  <si>
    <t>191604040116</t>
  </si>
  <si>
    <t>聂嘉</t>
  </si>
  <si>
    <t>191604040205</t>
  </si>
  <si>
    <t>巫枫荟</t>
  </si>
  <si>
    <t>191604040204</t>
  </si>
  <si>
    <t>罗通玲</t>
  </si>
  <si>
    <t>191604040214</t>
  </si>
  <si>
    <t>甘丽诗</t>
  </si>
  <si>
    <t>201604010203</t>
  </si>
  <si>
    <t>卢丽玲</t>
  </si>
  <si>
    <t>201604010119</t>
  </si>
  <si>
    <t>陈宇东</t>
  </si>
  <si>
    <t>201604010126</t>
  </si>
  <si>
    <t>苏宝玉</t>
  </si>
  <si>
    <t>201604010220</t>
  </si>
  <si>
    <t>韦桂英</t>
  </si>
  <si>
    <t>201604010116</t>
  </si>
  <si>
    <t>廖宏媛</t>
  </si>
  <si>
    <t>201604010106</t>
  </si>
  <si>
    <t>韦玉柳</t>
  </si>
  <si>
    <t>201604010118</t>
  </si>
  <si>
    <t>兰欣昀</t>
  </si>
  <si>
    <t>201604010121</t>
  </si>
  <si>
    <t>米雪霞</t>
  </si>
  <si>
    <t>201604010109</t>
  </si>
  <si>
    <t>陈文慧</t>
  </si>
  <si>
    <t>201604010122</t>
  </si>
  <si>
    <t>杨莉莉</t>
  </si>
  <si>
    <t>201604010210</t>
  </si>
  <si>
    <t>赖辉业</t>
  </si>
  <si>
    <t>201604010209</t>
  </si>
  <si>
    <t>韦珍芳</t>
  </si>
  <si>
    <t>201604010215</t>
  </si>
  <si>
    <t>姚骞</t>
  </si>
  <si>
    <t>201604010206</t>
  </si>
  <si>
    <t>韦淑兰</t>
  </si>
  <si>
    <t>201604010307</t>
  </si>
  <si>
    <t>苏莹莹</t>
  </si>
  <si>
    <t>181604010304</t>
  </si>
  <si>
    <t>谭凤燕</t>
  </si>
  <si>
    <t>201604010304</t>
  </si>
  <si>
    <t>黄佳霜</t>
  </si>
  <si>
    <t>201604010309</t>
  </si>
  <si>
    <t>曾小晶</t>
  </si>
  <si>
    <t>201604010128</t>
  </si>
  <si>
    <t>肖恵匀</t>
  </si>
  <si>
    <t>201604010212</t>
  </si>
  <si>
    <t>曾钰婷</t>
  </si>
  <si>
    <t>201604010135</t>
  </si>
  <si>
    <t>郑景梅</t>
  </si>
  <si>
    <t>201604010310</t>
  </si>
  <si>
    <t>朱晖</t>
  </si>
  <si>
    <t>201604010104</t>
  </si>
  <si>
    <t>罗杨</t>
  </si>
  <si>
    <t>201604010221</t>
  </si>
  <si>
    <t>盘文杰</t>
  </si>
  <si>
    <t>201604010114</t>
  </si>
  <si>
    <t>苏蕾文</t>
  </si>
  <si>
    <t>201604010120</t>
  </si>
  <si>
    <t>梁匀坚</t>
  </si>
  <si>
    <t>201604010222</t>
  </si>
  <si>
    <t>卢薇薇</t>
  </si>
  <si>
    <t>201604010301</t>
  </si>
  <si>
    <t>吴理霞</t>
  </si>
  <si>
    <t>201604010105</t>
  </si>
  <si>
    <t>蓝柳霞</t>
  </si>
  <si>
    <t>201604010227</t>
  </si>
  <si>
    <t>宾国胜</t>
  </si>
  <si>
    <t>201604010202</t>
  </si>
  <si>
    <t>唐嘉敏</t>
  </si>
  <si>
    <t>201604020129</t>
  </si>
  <si>
    <t>徐水间</t>
  </si>
  <si>
    <t>201604020208</t>
  </si>
  <si>
    <t>李杨</t>
  </si>
  <si>
    <t>201604020103</t>
  </si>
  <si>
    <t>朱嘉璇</t>
  </si>
  <si>
    <t>201604020228</t>
  </si>
  <si>
    <t>莫莉</t>
  </si>
  <si>
    <t>201604020128</t>
  </si>
  <si>
    <t>盘晓梅</t>
  </si>
  <si>
    <t>201604020114</t>
  </si>
  <si>
    <t>黄明婵</t>
  </si>
  <si>
    <t>201604020211</t>
  </si>
  <si>
    <t>甘香凤</t>
  </si>
  <si>
    <t>201604020125</t>
  </si>
  <si>
    <t>陈佳美</t>
  </si>
  <si>
    <t>201604020123</t>
  </si>
  <si>
    <t>李海梅</t>
  </si>
  <si>
    <t>201604020115</t>
  </si>
  <si>
    <t>吴林澌</t>
  </si>
  <si>
    <t>201604020217</t>
  </si>
  <si>
    <t>李燕</t>
  </si>
  <si>
    <t>201604020207</t>
  </si>
  <si>
    <t>唐璐瑶</t>
  </si>
  <si>
    <t>201604020116</t>
  </si>
  <si>
    <t>梁潘洁</t>
  </si>
  <si>
    <t>201604020122</t>
  </si>
  <si>
    <t>李海燕</t>
  </si>
  <si>
    <t>201604020118</t>
  </si>
  <si>
    <t>黄文思</t>
  </si>
  <si>
    <t>201604020210</t>
  </si>
  <si>
    <t>黄艳霞</t>
  </si>
  <si>
    <t>201604020131</t>
  </si>
  <si>
    <t>龙配花</t>
  </si>
  <si>
    <t>201604020109</t>
  </si>
  <si>
    <t>冯璐</t>
  </si>
  <si>
    <t>201604030107</t>
  </si>
  <si>
    <t>夏艺尹</t>
  </si>
  <si>
    <t>201604030122</t>
  </si>
  <si>
    <t>韦昕妮</t>
  </si>
  <si>
    <t>201604030125</t>
  </si>
  <si>
    <t>曹丹</t>
  </si>
  <si>
    <t>201604030124</t>
  </si>
  <si>
    <t>阳玉霞</t>
  </si>
  <si>
    <t>201604030119</t>
  </si>
  <si>
    <t>韦寿年</t>
  </si>
  <si>
    <t>201604030114</t>
  </si>
  <si>
    <t>钟玲玲</t>
  </si>
  <si>
    <t>201604030128</t>
  </si>
  <si>
    <t>陆佳泓</t>
  </si>
  <si>
    <t>201604030220</t>
  </si>
  <si>
    <t>吴远芝</t>
  </si>
  <si>
    <t>201604030207</t>
  </si>
  <si>
    <t>莫永培</t>
  </si>
  <si>
    <t>201604030126</t>
  </si>
  <si>
    <t>全灵慧</t>
  </si>
  <si>
    <t>201604030227</t>
  </si>
  <si>
    <t>熊萍</t>
  </si>
  <si>
    <t>201604030203</t>
  </si>
  <si>
    <t>卢欣</t>
  </si>
  <si>
    <t>201604030201</t>
  </si>
  <si>
    <t>赵丽芳</t>
  </si>
  <si>
    <t>201604030135</t>
  </si>
  <si>
    <t>邓红英</t>
  </si>
  <si>
    <t>201604030212</t>
  </si>
  <si>
    <t>黄贵文</t>
  </si>
  <si>
    <t>201604030134</t>
  </si>
  <si>
    <t>黄嘉丽</t>
  </si>
  <si>
    <t>201604030131</t>
  </si>
  <si>
    <t>黄玲妹</t>
  </si>
  <si>
    <t>201604030121</t>
  </si>
  <si>
    <t>黄华通</t>
  </si>
  <si>
    <t>201604030111</t>
  </si>
  <si>
    <t>吴文蔓</t>
  </si>
  <si>
    <t>201604040216</t>
  </si>
  <si>
    <t>钟茹银</t>
  </si>
  <si>
    <t>201604040113</t>
  </si>
  <si>
    <t>黄月梅</t>
  </si>
  <si>
    <t>201604040226</t>
  </si>
  <si>
    <t>罗丁文</t>
  </si>
  <si>
    <t>201604040212</t>
  </si>
  <si>
    <t>封华</t>
  </si>
  <si>
    <t>201604040207</t>
  </si>
  <si>
    <t>闭丽丽</t>
  </si>
  <si>
    <t>201604040125</t>
  </si>
  <si>
    <t>荣婕茹</t>
  </si>
  <si>
    <t>201604040123</t>
  </si>
  <si>
    <t>李冬梅</t>
  </si>
  <si>
    <t>201604040211</t>
  </si>
  <si>
    <t>覃晓鸿</t>
  </si>
  <si>
    <t>201604040209</t>
  </si>
  <si>
    <t>梁俏丽</t>
  </si>
  <si>
    <t>201604040224</t>
  </si>
  <si>
    <t>刘创璇</t>
  </si>
  <si>
    <t>201604040213</t>
  </si>
  <si>
    <t>莫治琼</t>
  </si>
  <si>
    <t>201604040220</t>
  </si>
  <si>
    <t>邵敏玲</t>
  </si>
  <si>
    <t>201604040214</t>
  </si>
  <si>
    <t>袁春兰</t>
  </si>
  <si>
    <t>201604040124</t>
  </si>
  <si>
    <t>莫兰芳</t>
  </si>
  <si>
    <t>201604040227</t>
  </si>
  <si>
    <t>张晓</t>
  </si>
  <si>
    <t>201604040107</t>
  </si>
  <si>
    <t>张昕玥</t>
  </si>
  <si>
    <t>201604040127</t>
  </si>
  <si>
    <t>顾元锋</t>
  </si>
  <si>
    <t>201604040208</t>
  </si>
  <si>
    <t>梁少娟</t>
  </si>
  <si>
    <t>201204010107</t>
  </si>
  <si>
    <t>梅群羚</t>
  </si>
  <si>
    <t>201204010209</t>
  </si>
  <si>
    <t>张明杰</t>
  </si>
  <si>
    <t>201204010102</t>
  </si>
  <si>
    <t>吴道荣</t>
  </si>
  <si>
    <t>201204010115</t>
  </si>
  <si>
    <t>黄维金</t>
  </si>
  <si>
    <t>201204010204</t>
  </si>
  <si>
    <t>陈鑫宇</t>
  </si>
  <si>
    <t>201204010119</t>
  </si>
  <si>
    <t>李发昌</t>
  </si>
  <si>
    <t>201204020120</t>
  </si>
  <si>
    <t>洪剑凤</t>
  </si>
  <si>
    <t>201204020219</t>
  </si>
  <si>
    <t>翁芳</t>
  </si>
  <si>
    <t>201204020223</t>
  </si>
  <si>
    <t>陈小玲</t>
  </si>
  <si>
    <t>201204030116</t>
  </si>
  <si>
    <t>邓睿</t>
  </si>
  <si>
    <t>201204030111</t>
  </si>
  <si>
    <t>关国媛</t>
  </si>
  <si>
    <t>201204030102</t>
  </si>
  <si>
    <t>张朵朵</t>
  </si>
  <si>
    <t>201204030206</t>
  </si>
  <si>
    <t>农娇</t>
  </si>
  <si>
    <t>201204040137</t>
  </si>
  <si>
    <t>黄伟鸿</t>
  </si>
  <si>
    <t>201204050110</t>
  </si>
  <si>
    <t>曹日花</t>
  </si>
  <si>
    <t>211604010137</t>
  </si>
  <si>
    <t>周敏</t>
  </si>
  <si>
    <t>211604010233</t>
  </si>
  <si>
    <t>谢珍贞</t>
  </si>
  <si>
    <t>211604010242</t>
  </si>
  <si>
    <t>蒙嘉源</t>
  </si>
  <si>
    <t>211604010315</t>
  </si>
  <si>
    <t>谢琳琳</t>
  </si>
  <si>
    <t>211604010325</t>
  </si>
  <si>
    <t>李静娇</t>
  </si>
  <si>
    <t>211604010140</t>
  </si>
  <si>
    <t>劳晓梅</t>
  </si>
  <si>
    <t>211604010226</t>
  </si>
  <si>
    <t>陈诗瑜</t>
  </si>
  <si>
    <t>211604010130</t>
  </si>
  <si>
    <t>邓雪婷</t>
  </si>
  <si>
    <t>211604010218</t>
  </si>
  <si>
    <t>张婷</t>
  </si>
  <si>
    <t>211604010313</t>
  </si>
  <si>
    <t>罗钟铃</t>
  </si>
  <si>
    <t>211604010343</t>
  </si>
  <si>
    <t>秦宇楠</t>
  </si>
  <si>
    <t>211604010234</t>
  </si>
  <si>
    <t>赖艳玲</t>
  </si>
  <si>
    <t>211604010318</t>
  </si>
  <si>
    <t>黄榕榕</t>
  </si>
  <si>
    <t>211604010126</t>
  </si>
  <si>
    <t>宁秀玲</t>
  </si>
  <si>
    <t>211604010129</t>
  </si>
  <si>
    <t>黄小群</t>
  </si>
  <si>
    <t>211604010214</t>
  </si>
  <si>
    <t>何泓东</t>
  </si>
  <si>
    <t>211604010310</t>
  </si>
  <si>
    <t>覃玮</t>
  </si>
  <si>
    <t>211604010144</t>
  </si>
  <si>
    <t>粟潘勇</t>
  </si>
  <si>
    <t>211604010334</t>
  </si>
  <si>
    <t>黄兴满</t>
  </si>
  <si>
    <t>211604010116</t>
  </si>
  <si>
    <t>欧阳莹莹</t>
  </si>
  <si>
    <t>211604010204</t>
  </si>
  <si>
    <t>钟永铃</t>
  </si>
  <si>
    <t>211604010208</t>
  </si>
  <si>
    <t>吕芯怡</t>
  </si>
  <si>
    <t>211604010203</t>
  </si>
  <si>
    <t>刘欣文</t>
  </si>
  <si>
    <t>211604010337</t>
  </si>
  <si>
    <t>宋巧媚</t>
  </si>
  <si>
    <t>211604010305</t>
  </si>
  <si>
    <t>陆依然</t>
  </si>
  <si>
    <t>211604010102</t>
  </si>
  <si>
    <t>黄静燕</t>
  </si>
  <si>
    <t>211604010105</t>
  </si>
  <si>
    <t>罗椿晴</t>
  </si>
  <si>
    <t>211604010336</t>
  </si>
  <si>
    <t>张业锋</t>
  </si>
  <si>
    <t>211604010219</t>
  </si>
  <si>
    <t>黄宇韬</t>
  </si>
  <si>
    <t>211604010210</t>
  </si>
  <si>
    <t>奉璇</t>
  </si>
  <si>
    <t>211604010224</t>
  </si>
  <si>
    <t>陈思薇</t>
  </si>
  <si>
    <t>211604010225</t>
  </si>
  <si>
    <t>陆赞莹</t>
  </si>
  <si>
    <t>211604010110</t>
  </si>
  <si>
    <t>周怡</t>
  </si>
  <si>
    <t>211604010222</t>
  </si>
  <si>
    <t>李佳红</t>
  </si>
  <si>
    <t>211604010340</t>
  </si>
  <si>
    <t>周艳华</t>
  </si>
  <si>
    <t>211604020226</t>
  </si>
  <si>
    <t>陈梓欣</t>
  </si>
  <si>
    <t>211604020224</t>
  </si>
  <si>
    <t>覃依兰</t>
  </si>
  <si>
    <t>211604020220</t>
  </si>
  <si>
    <t>李昌芹</t>
  </si>
  <si>
    <t>211604020225</t>
  </si>
  <si>
    <t>郑淑文</t>
  </si>
  <si>
    <t>211604020227</t>
  </si>
  <si>
    <t>何梅婷</t>
  </si>
  <si>
    <t>211604020223</t>
  </si>
  <si>
    <t>李榕溶</t>
  </si>
  <si>
    <t>211604020206</t>
  </si>
  <si>
    <t>黄任飞</t>
  </si>
  <si>
    <t>211604020313</t>
  </si>
  <si>
    <t>赵思媛</t>
  </si>
  <si>
    <t>211604020217</t>
  </si>
  <si>
    <t>杨艳枝</t>
  </si>
  <si>
    <t>211604020301</t>
  </si>
  <si>
    <t>李莹莹</t>
  </si>
  <si>
    <t>211604020219</t>
  </si>
  <si>
    <t>甘海燕</t>
  </si>
  <si>
    <t>211604020314</t>
  </si>
  <si>
    <t>覃彩诗</t>
  </si>
  <si>
    <t>211604020308</t>
  </si>
  <si>
    <t>韦应佳</t>
  </si>
  <si>
    <t>211604020215</t>
  </si>
  <si>
    <t>唐军凤</t>
  </si>
  <si>
    <t>211604020306</t>
  </si>
  <si>
    <t>杨志英</t>
  </si>
  <si>
    <t>211604020316</t>
  </si>
  <si>
    <t>赵斐霞</t>
  </si>
  <si>
    <t>211604020208</t>
  </si>
  <si>
    <t>杨宪炜</t>
  </si>
  <si>
    <t>211604020204</t>
  </si>
  <si>
    <t>赵星宇</t>
  </si>
  <si>
    <t>211604020118</t>
  </si>
  <si>
    <t>黄丽婷</t>
  </si>
  <si>
    <t>211604020214</t>
  </si>
  <si>
    <t>唐玉梅</t>
  </si>
  <si>
    <t>211604020127</t>
  </si>
  <si>
    <t>阳萍</t>
  </si>
  <si>
    <t>211604020322</t>
  </si>
  <si>
    <t>曾令敬</t>
  </si>
  <si>
    <t>211604020228</t>
  </si>
  <si>
    <t>陈炼梅</t>
  </si>
  <si>
    <t>211604030328</t>
  </si>
  <si>
    <t>庞东林</t>
  </si>
  <si>
    <t>211604030225</t>
  </si>
  <si>
    <t>李旭婷</t>
  </si>
  <si>
    <t>211604030224</t>
  </si>
  <si>
    <t>黄怡馨</t>
  </si>
  <si>
    <t>211604030220</t>
  </si>
  <si>
    <t>刘奕伶</t>
  </si>
  <si>
    <t>211604030218</t>
  </si>
  <si>
    <t>李茜粤</t>
  </si>
  <si>
    <t>211604030219</t>
  </si>
  <si>
    <t>刘嘉媛</t>
  </si>
  <si>
    <t>211604030327</t>
  </si>
  <si>
    <t>莫甄彤</t>
  </si>
  <si>
    <t>211604030310</t>
  </si>
  <si>
    <t>黄明宇</t>
  </si>
  <si>
    <t>211604030110</t>
  </si>
  <si>
    <t>梁美恩</t>
  </si>
  <si>
    <t>211604030226</t>
  </si>
  <si>
    <t>石慧欣</t>
  </si>
  <si>
    <t>211604030320</t>
  </si>
  <si>
    <t>梁金善</t>
  </si>
  <si>
    <t>211604030229</t>
  </si>
  <si>
    <t>周芷怡</t>
  </si>
  <si>
    <t>211604030204</t>
  </si>
  <si>
    <t>李蔡钰峰</t>
  </si>
  <si>
    <t>211604030323</t>
  </si>
  <si>
    <t>曾妙玲</t>
  </si>
  <si>
    <t>211604030211</t>
  </si>
  <si>
    <t>廖长星</t>
  </si>
  <si>
    <t>211604030325</t>
  </si>
  <si>
    <t>陆健妙</t>
  </si>
  <si>
    <t>211604030223</t>
  </si>
  <si>
    <t>黄小倩</t>
  </si>
  <si>
    <t>211604030113</t>
  </si>
  <si>
    <t>韦雨思</t>
  </si>
  <si>
    <t>211604030111</t>
  </si>
  <si>
    <t>廖倩倩</t>
  </si>
  <si>
    <t>211604030112</t>
  </si>
  <si>
    <t>覃华铭</t>
  </si>
  <si>
    <t>211604030116</t>
  </si>
  <si>
    <t>农本鸿</t>
  </si>
  <si>
    <t>211604030215</t>
  </si>
  <si>
    <t>吴彪</t>
  </si>
  <si>
    <t>211604030106</t>
  </si>
  <si>
    <t>马家家</t>
  </si>
  <si>
    <t>211604030324</t>
  </si>
  <si>
    <t>黄琼文</t>
  </si>
  <si>
    <t>211604030105</t>
  </si>
  <si>
    <t>陆宁飞</t>
  </si>
  <si>
    <t>211604040312</t>
  </si>
  <si>
    <t>丘丽珠</t>
  </si>
  <si>
    <t>211604040331</t>
  </si>
  <si>
    <t>苏继雄</t>
  </si>
  <si>
    <t>211604040216</t>
  </si>
  <si>
    <t>莫翠菊</t>
  </si>
  <si>
    <t>211604040131</t>
  </si>
  <si>
    <t>陆锡标</t>
  </si>
  <si>
    <t>211604040226</t>
  </si>
  <si>
    <t>周财莲</t>
  </si>
  <si>
    <t>211604040323</t>
  </si>
  <si>
    <t>包鑫滢</t>
  </si>
  <si>
    <t>211604040231</t>
  </si>
  <si>
    <t>刘章维</t>
  </si>
  <si>
    <t>211604040215</t>
  </si>
  <si>
    <t>胡诗敏</t>
  </si>
  <si>
    <t>211604040125</t>
  </si>
  <si>
    <t>陈丹娇</t>
  </si>
  <si>
    <t>211604040313</t>
  </si>
  <si>
    <t>唐金兰</t>
  </si>
  <si>
    <t>211604040214</t>
  </si>
  <si>
    <t>韦秋婷</t>
  </si>
  <si>
    <t>211604040228</t>
  </si>
  <si>
    <t>黄秋韵</t>
  </si>
  <si>
    <t>211604040118</t>
  </si>
  <si>
    <t>卢娟娟</t>
  </si>
  <si>
    <t>211604040220</t>
  </si>
  <si>
    <t>傅婷</t>
  </si>
  <si>
    <t>211604040225</t>
  </si>
  <si>
    <t>何紫姗</t>
  </si>
  <si>
    <t>211604040230</t>
  </si>
  <si>
    <t>甘佳玉</t>
  </si>
  <si>
    <t>211604040209</t>
  </si>
  <si>
    <t>黄学林</t>
  </si>
  <si>
    <t>211604040206</t>
  </si>
  <si>
    <t>欧阳乐</t>
  </si>
  <si>
    <t>211604040208</t>
  </si>
  <si>
    <t>潘守亮</t>
  </si>
  <si>
    <t>211604040218</t>
  </si>
  <si>
    <t>吴颖霞</t>
  </si>
  <si>
    <t>211604040328</t>
  </si>
  <si>
    <t>张慧瑜</t>
  </si>
  <si>
    <t>211604040130</t>
  </si>
  <si>
    <t>伍盛芳</t>
  </si>
  <si>
    <t>211604040224</t>
  </si>
  <si>
    <t>李慧玲</t>
  </si>
  <si>
    <t>211604040103</t>
  </si>
  <si>
    <t>陆礼安</t>
  </si>
  <si>
    <t>211604040318</t>
  </si>
  <si>
    <t>刘伊佳</t>
  </si>
  <si>
    <t>211604040320</t>
  </si>
  <si>
    <t>经济与管理学院</t>
  </si>
  <si>
    <t>191605010114</t>
  </si>
  <si>
    <t>刘振浩</t>
  </si>
  <si>
    <t>191605010306</t>
  </si>
  <si>
    <t>黄惠霞</t>
  </si>
  <si>
    <t>191605010407</t>
  </si>
  <si>
    <t>覃凤梅</t>
  </si>
  <si>
    <t>191605010107</t>
  </si>
  <si>
    <t>蒋小丹</t>
  </si>
  <si>
    <t>191605010417</t>
  </si>
  <si>
    <t>廖珊珊</t>
  </si>
  <si>
    <t>191605010317</t>
  </si>
  <si>
    <t>何芝音</t>
  </si>
  <si>
    <t>191605010411</t>
  </si>
  <si>
    <t>周龙息</t>
  </si>
  <si>
    <t>191605010513</t>
  </si>
  <si>
    <t>王泽杭</t>
  </si>
  <si>
    <t>191605010202</t>
  </si>
  <si>
    <t>严文杨</t>
  </si>
  <si>
    <t>191605010313</t>
  </si>
  <si>
    <t>黄青青</t>
  </si>
  <si>
    <t>191605010621</t>
  </si>
  <si>
    <t>刘博雅</t>
  </si>
  <si>
    <t>191605010414</t>
  </si>
  <si>
    <t>黄丽丹</t>
  </si>
  <si>
    <t>191605010105</t>
  </si>
  <si>
    <t>廖娇玲</t>
  </si>
  <si>
    <t>191605010207</t>
  </si>
  <si>
    <t>唐杨婷</t>
  </si>
  <si>
    <t>191605010301</t>
  </si>
  <si>
    <t>黄银闪</t>
  </si>
  <si>
    <t>191605010401</t>
  </si>
  <si>
    <t>梁小凤</t>
  </si>
  <si>
    <t>191605010408</t>
  </si>
  <si>
    <t>汤永柔</t>
  </si>
  <si>
    <t>191605010224</t>
  </si>
  <si>
    <t>刘石海</t>
  </si>
  <si>
    <t>191605010310</t>
  </si>
  <si>
    <t>黄柳燕</t>
  </si>
  <si>
    <t>191605010523</t>
  </si>
  <si>
    <t>莫凤丹</t>
  </si>
  <si>
    <t>191605010506</t>
  </si>
  <si>
    <t>张清慧</t>
  </si>
  <si>
    <t>191605010602</t>
  </si>
  <si>
    <t>陈丽蔓</t>
  </si>
  <si>
    <t>191605010503</t>
  </si>
  <si>
    <t>韦湘玲</t>
  </si>
  <si>
    <t>191605010502</t>
  </si>
  <si>
    <t>严燕柳</t>
  </si>
  <si>
    <t>191605010410</t>
  </si>
  <si>
    <t>黄升全</t>
  </si>
  <si>
    <t>191605010623</t>
  </si>
  <si>
    <t>潘紫妍</t>
  </si>
  <si>
    <t>191605010419</t>
  </si>
  <si>
    <t>曾月华</t>
  </si>
  <si>
    <t>191605010415</t>
  </si>
  <si>
    <t>黄祺琪</t>
  </si>
  <si>
    <t>191605010406</t>
  </si>
  <si>
    <t>麻李缘</t>
  </si>
  <si>
    <t>1716060614</t>
  </si>
  <si>
    <t>梁根瑜</t>
  </si>
  <si>
    <t>191605011102</t>
  </si>
  <si>
    <t>覃升燕</t>
  </si>
  <si>
    <t>191605011233</t>
  </si>
  <si>
    <t>唐银禧</t>
  </si>
  <si>
    <t>191605011206</t>
  </si>
  <si>
    <t>檀妃妃</t>
  </si>
  <si>
    <t>191605011210</t>
  </si>
  <si>
    <t>李佳佳</t>
  </si>
  <si>
    <t>191605010724</t>
  </si>
  <si>
    <t>李棋棋</t>
  </si>
  <si>
    <t>191605011218</t>
  </si>
  <si>
    <t>朱思雨</t>
  </si>
  <si>
    <t>191605010832</t>
  </si>
  <si>
    <t>黄永杰</t>
  </si>
  <si>
    <t>191605011016</t>
  </si>
  <si>
    <t>邱婕</t>
  </si>
  <si>
    <t>191605010718</t>
  </si>
  <si>
    <t>曹歆羽</t>
  </si>
  <si>
    <t>191605010728</t>
  </si>
  <si>
    <t>王珊</t>
  </si>
  <si>
    <t>191605011017</t>
  </si>
  <si>
    <t>罗瑶琴</t>
  </si>
  <si>
    <t>191605011105</t>
  </si>
  <si>
    <t>詹小路</t>
  </si>
  <si>
    <t>191605011120</t>
  </si>
  <si>
    <t>汪俊佐</t>
  </si>
  <si>
    <t>191605011111</t>
  </si>
  <si>
    <t>韦湘玉</t>
  </si>
  <si>
    <t>191605010725</t>
  </si>
  <si>
    <t>吴国平</t>
  </si>
  <si>
    <t>191605010703</t>
  </si>
  <si>
    <t>陈宏昌</t>
  </si>
  <si>
    <t>201605010126</t>
  </si>
  <si>
    <t>洪玉婷</t>
  </si>
  <si>
    <t>201605010123</t>
  </si>
  <si>
    <t>林建雄</t>
  </si>
  <si>
    <t>201605010102</t>
  </si>
  <si>
    <t>农丽艳</t>
  </si>
  <si>
    <t>201605010403</t>
  </si>
  <si>
    <t>欧然清</t>
  </si>
  <si>
    <t>201605010529</t>
  </si>
  <si>
    <t>韦春婷</t>
  </si>
  <si>
    <t>201605010619</t>
  </si>
  <si>
    <t>徐湘湘</t>
  </si>
  <si>
    <t>201605010606</t>
  </si>
  <si>
    <t>梁萱</t>
  </si>
  <si>
    <t>201605010205</t>
  </si>
  <si>
    <t>零堃</t>
  </si>
  <si>
    <t>201605010407</t>
  </si>
  <si>
    <t>韦娟</t>
  </si>
  <si>
    <t>201605010401</t>
  </si>
  <si>
    <t>苏健</t>
  </si>
  <si>
    <t>201605010423</t>
  </si>
  <si>
    <t>邓春秋</t>
  </si>
  <si>
    <t>201605010616</t>
  </si>
  <si>
    <t>黄子钰</t>
  </si>
  <si>
    <t>201605010212</t>
  </si>
  <si>
    <t>林盛芬</t>
  </si>
  <si>
    <t>201605010110</t>
  </si>
  <si>
    <t>陈思敏</t>
  </si>
  <si>
    <t>201605010127</t>
  </si>
  <si>
    <t>何璐</t>
  </si>
  <si>
    <t>201605010106</t>
  </si>
  <si>
    <t>周倩倩</t>
  </si>
  <si>
    <t>201605010117</t>
  </si>
  <si>
    <t>胡馨元</t>
  </si>
  <si>
    <t>201605010429</t>
  </si>
  <si>
    <t>陈壹婷</t>
  </si>
  <si>
    <t>201605010603</t>
  </si>
  <si>
    <t>韦松</t>
  </si>
  <si>
    <t>201605010602</t>
  </si>
  <si>
    <t>熊浪</t>
  </si>
  <si>
    <t>201605010310</t>
  </si>
  <si>
    <t>莫妙霖</t>
  </si>
  <si>
    <t>201605010510</t>
  </si>
  <si>
    <t>黄晶晶</t>
  </si>
  <si>
    <t>201605010314</t>
  </si>
  <si>
    <t>黄鸿洁</t>
  </si>
  <si>
    <t>201605010511</t>
  </si>
  <si>
    <t>李月梅</t>
  </si>
  <si>
    <t>201605010522</t>
  </si>
  <si>
    <t>韦雨春</t>
  </si>
  <si>
    <t>201605010408</t>
  </si>
  <si>
    <t>葛秋露</t>
  </si>
  <si>
    <t>201605010209</t>
  </si>
  <si>
    <t>黎积伦</t>
  </si>
  <si>
    <t>201605010317</t>
  </si>
  <si>
    <t>张馨文</t>
  </si>
  <si>
    <t>201605010427</t>
  </si>
  <si>
    <t>覃英华</t>
  </si>
  <si>
    <t>201605010210</t>
  </si>
  <si>
    <t>邓月慧</t>
  </si>
  <si>
    <t>201605010216</t>
  </si>
  <si>
    <t>庞声鹏</t>
  </si>
  <si>
    <t>201605010614</t>
  </si>
  <si>
    <t>覃书琦</t>
  </si>
  <si>
    <t>201605010624</t>
  </si>
  <si>
    <t>龚群舒</t>
  </si>
  <si>
    <t>201605010524</t>
  </si>
  <si>
    <t>莫朝珊</t>
  </si>
  <si>
    <t>201605010328</t>
  </si>
  <si>
    <t>覃乔芸</t>
  </si>
  <si>
    <t>201605010421</t>
  </si>
  <si>
    <t>李音</t>
  </si>
  <si>
    <t>201605010214</t>
  </si>
  <si>
    <t>黄小玲</t>
  </si>
  <si>
    <t>201605010309</t>
  </si>
  <si>
    <t>钟秋萍</t>
  </si>
  <si>
    <t>201605010607</t>
  </si>
  <si>
    <t>覃彬伟</t>
  </si>
  <si>
    <t>201605010315</t>
  </si>
  <si>
    <t>李委琴</t>
  </si>
  <si>
    <t>201605010504</t>
  </si>
  <si>
    <t>张霞丽</t>
  </si>
  <si>
    <t>201605010104</t>
  </si>
  <si>
    <t>罗茜予</t>
  </si>
  <si>
    <t>201605010122</t>
  </si>
  <si>
    <t>黄佩雯</t>
  </si>
  <si>
    <t>201605010128</t>
  </si>
  <si>
    <t>彭靖文</t>
  </si>
  <si>
    <t>201605010105</t>
  </si>
  <si>
    <t>莫楠</t>
  </si>
  <si>
    <t>201605010107</t>
  </si>
  <si>
    <t>钟千婷</t>
  </si>
  <si>
    <t>201605010101</t>
  </si>
  <si>
    <t>黄富林</t>
  </si>
  <si>
    <t>201605010125</t>
  </si>
  <si>
    <t>林晓华</t>
  </si>
  <si>
    <t>201205010218</t>
  </si>
  <si>
    <t>杨万秋</t>
  </si>
  <si>
    <t>201205020515</t>
  </si>
  <si>
    <t>庞小琼</t>
  </si>
  <si>
    <t>201205050128</t>
  </si>
  <si>
    <t>何骏可依</t>
  </si>
  <si>
    <t>201205060207</t>
  </si>
  <si>
    <t>谭晓珍</t>
  </si>
  <si>
    <t>201205090203</t>
  </si>
  <si>
    <t>郑苏銮</t>
  </si>
  <si>
    <t>201205030208</t>
  </si>
  <si>
    <t>赵嘉仪</t>
  </si>
  <si>
    <t>201205080117</t>
  </si>
  <si>
    <t>肖鸿</t>
  </si>
  <si>
    <t>201205040116</t>
  </si>
  <si>
    <t>张旨意</t>
  </si>
  <si>
    <t>201205020403</t>
  </si>
  <si>
    <t>刘姚姚</t>
  </si>
  <si>
    <t>201205010309</t>
  </si>
  <si>
    <t>覃芊芊</t>
  </si>
  <si>
    <t>201205020505</t>
  </si>
  <si>
    <t>贾秣晗</t>
  </si>
  <si>
    <t>201205020421</t>
  </si>
  <si>
    <t>程方</t>
  </si>
  <si>
    <t>201205010214</t>
  </si>
  <si>
    <t>夏欣</t>
  </si>
  <si>
    <t>201205050110</t>
  </si>
  <si>
    <t>罗妙松</t>
  </si>
  <si>
    <t>201205060212</t>
  </si>
  <si>
    <t>孟钰璐</t>
  </si>
  <si>
    <t>201205090102</t>
  </si>
  <si>
    <t>徐德慧</t>
  </si>
  <si>
    <t>201205030121</t>
  </si>
  <si>
    <t>岳子帅</t>
  </si>
  <si>
    <t>201205020609</t>
  </si>
  <si>
    <t>陆海花</t>
  </si>
  <si>
    <t>201205060210</t>
  </si>
  <si>
    <t>唐玉华</t>
  </si>
  <si>
    <t>201205010322</t>
  </si>
  <si>
    <t>李雪琴</t>
  </si>
  <si>
    <t>201205020522</t>
  </si>
  <si>
    <t>叶宁</t>
  </si>
  <si>
    <t>201205040121</t>
  </si>
  <si>
    <t>章子钰</t>
  </si>
  <si>
    <t>201205020109</t>
  </si>
  <si>
    <t>陈孟群</t>
  </si>
  <si>
    <t>201205020823</t>
  </si>
  <si>
    <t>黄莉湘</t>
  </si>
  <si>
    <t>201205010615</t>
  </si>
  <si>
    <t>卢月圆</t>
  </si>
  <si>
    <t>201205040218</t>
  </si>
  <si>
    <t>罗柳</t>
  </si>
  <si>
    <t>201205050116</t>
  </si>
  <si>
    <t>袁宇婷</t>
  </si>
  <si>
    <t>201205030103</t>
  </si>
  <si>
    <t>彭鸿</t>
  </si>
  <si>
    <t>201205020117</t>
  </si>
  <si>
    <t>陈慧玲</t>
  </si>
  <si>
    <t>201205010419</t>
  </si>
  <si>
    <t>徐快</t>
  </si>
  <si>
    <t>201205020719</t>
  </si>
  <si>
    <t>李蓉</t>
  </si>
  <si>
    <t>201205020614</t>
  </si>
  <si>
    <t>鲁依红</t>
  </si>
  <si>
    <t>181205050131</t>
  </si>
  <si>
    <t>付雪东</t>
  </si>
  <si>
    <t>201205010408</t>
  </si>
  <si>
    <t>周霞</t>
  </si>
  <si>
    <t>201205030122</t>
  </si>
  <si>
    <t>徐晓慧</t>
  </si>
  <si>
    <t>201205040101</t>
  </si>
  <si>
    <t>颜传龙</t>
  </si>
  <si>
    <t>201205010412</t>
  </si>
  <si>
    <t>许亚</t>
  </si>
  <si>
    <t>201205010621</t>
  </si>
  <si>
    <t>张雪</t>
  </si>
  <si>
    <t>201205020204</t>
  </si>
  <si>
    <t>肖子婧</t>
  </si>
  <si>
    <t>201205010303</t>
  </si>
  <si>
    <t>杨锐科</t>
  </si>
  <si>
    <t>201205020511</t>
  </si>
  <si>
    <t>黄雅丽</t>
  </si>
  <si>
    <t>201205020813</t>
  </si>
  <si>
    <t>谢婷婷</t>
  </si>
  <si>
    <t>201205080209</t>
  </si>
  <si>
    <t>吕坤夏</t>
  </si>
  <si>
    <t>201205060104</t>
  </si>
  <si>
    <t>赵明珠</t>
  </si>
  <si>
    <t>201205090201</t>
  </si>
  <si>
    <t>成雅雯</t>
  </si>
  <si>
    <t>201205030230</t>
  </si>
  <si>
    <t>范钰</t>
  </si>
  <si>
    <t>201205040112</t>
  </si>
  <si>
    <t>冉路香</t>
  </si>
  <si>
    <t>201205010312</t>
  </si>
  <si>
    <t>叶磊</t>
  </si>
  <si>
    <t>201205010616</t>
  </si>
  <si>
    <t>雷淼菲</t>
  </si>
  <si>
    <t>201205020506</t>
  </si>
  <si>
    <t>黄美兰</t>
  </si>
  <si>
    <t>201205090220</t>
  </si>
  <si>
    <t>周雅琳</t>
  </si>
  <si>
    <t>201205010101</t>
  </si>
  <si>
    <t>高歆程</t>
  </si>
  <si>
    <t>201205020808</t>
  </si>
  <si>
    <t>卜紫悦</t>
  </si>
  <si>
    <t>201205020611</t>
  </si>
  <si>
    <t>马海红</t>
  </si>
  <si>
    <t>201205020308</t>
  </si>
  <si>
    <t>韩玉欣</t>
  </si>
  <si>
    <t>201205030232</t>
  </si>
  <si>
    <t>秦海洲</t>
  </si>
  <si>
    <t>201205020712</t>
  </si>
  <si>
    <t>钟九娇</t>
  </si>
  <si>
    <t>201205020601</t>
  </si>
  <si>
    <t>潘柳婷</t>
  </si>
  <si>
    <t>201205080107</t>
  </si>
  <si>
    <t>朱光莉</t>
  </si>
  <si>
    <t>201205090222</t>
  </si>
  <si>
    <t>李若文</t>
  </si>
  <si>
    <t>201205030104</t>
  </si>
  <si>
    <t>李青青</t>
  </si>
  <si>
    <t>201205080203</t>
  </si>
  <si>
    <t>陆薇</t>
  </si>
  <si>
    <t>201205080115</t>
  </si>
  <si>
    <t>陈圣明</t>
  </si>
  <si>
    <t>201205060119</t>
  </si>
  <si>
    <t>杨海兰</t>
  </si>
  <si>
    <t>201205040217</t>
  </si>
  <si>
    <t>鲁轶</t>
  </si>
  <si>
    <t>201205080105</t>
  </si>
  <si>
    <t>蔡炫杰</t>
  </si>
  <si>
    <t>201205010222</t>
  </si>
  <si>
    <t>汪晓雪</t>
  </si>
  <si>
    <t>201205020425</t>
  </si>
  <si>
    <t>邱琳喻</t>
  </si>
  <si>
    <t>201205020219</t>
  </si>
  <si>
    <t>兰小花</t>
  </si>
  <si>
    <t>201205010608</t>
  </si>
  <si>
    <t>黄金妹</t>
  </si>
  <si>
    <t>201205050103</t>
  </si>
  <si>
    <t>陈晓征</t>
  </si>
  <si>
    <t>201205020107</t>
  </si>
  <si>
    <t>黄淑桦</t>
  </si>
  <si>
    <t>201205020120</t>
  </si>
  <si>
    <t>黄静</t>
  </si>
  <si>
    <t>201205030129</t>
  </si>
  <si>
    <t>201205020310</t>
  </si>
  <si>
    <t>蒙海丽</t>
  </si>
  <si>
    <t>201205090218</t>
  </si>
  <si>
    <t>韦俊西</t>
  </si>
  <si>
    <t>201205020218</t>
  </si>
  <si>
    <t>陶秋萍</t>
  </si>
  <si>
    <t>201205030115</t>
  </si>
  <si>
    <t>杨珂鸥</t>
  </si>
  <si>
    <t>201205020102</t>
  </si>
  <si>
    <t>磨冬琳</t>
  </si>
  <si>
    <t>201205050115</t>
  </si>
  <si>
    <t>覃小声</t>
  </si>
  <si>
    <t>201205030108</t>
  </si>
  <si>
    <t>方丽宁</t>
  </si>
  <si>
    <t>201205030105</t>
  </si>
  <si>
    <t>黄敏倩</t>
  </si>
  <si>
    <t>201205080116</t>
  </si>
  <si>
    <t>黄荣环</t>
  </si>
  <si>
    <t>201205090206</t>
  </si>
  <si>
    <t>李小妹</t>
  </si>
  <si>
    <t>201205050126</t>
  </si>
  <si>
    <t>唐家义</t>
  </si>
  <si>
    <t>201205030227</t>
  </si>
  <si>
    <t>曾延娣</t>
  </si>
  <si>
    <t>201205060213</t>
  </si>
  <si>
    <t>张玉</t>
  </si>
  <si>
    <t>201205030213</t>
  </si>
  <si>
    <t>牛维鸽</t>
  </si>
  <si>
    <t>201205090205</t>
  </si>
  <si>
    <t>路轩昂</t>
  </si>
  <si>
    <t>201205030201</t>
  </si>
  <si>
    <t>王荣华</t>
  </si>
  <si>
    <t>201205090101</t>
  </si>
  <si>
    <t>原晓榆</t>
  </si>
  <si>
    <t>201205040240</t>
  </si>
  <si>
    <t>胡小凤</t>
  </si>
  <si>
    <t>201205060124</t>
  </si>
  <si>
    <t>何俊云</t>
  </si>
  <si>
    <t>201205060216</t>
  </si>
  <si>
    <t>陈睿萱</t>
  </si>
  <si>
    <t>201205060222</t>
  </si>
  <si>
    <t>韦璎宴</t>
  </si>
  <si>
    <t>201205080124</t>
  </si>
  <si>
    <t>莫永隆</t>
  </si>
  <si>
    <t>201205080112</t>
  </si>
  <si>
    <t>韩美玉</t>
  </si>
  <si>
    <t>201205090210</t>
  </si>
  <si>
    <t>韦伊</t>
  </si>
  <si>
    <t>201205040215</t>
  </si>
  <si>
    <t>黎雪平</t>
  </si>
  <si>
    <t>201205040228</t>
  </si>
  <si>
    <t>朱成望</t>
  </si>
  <si>
    <t>201205030131</t>
  </si>
  <si>
    <t>潘燕玲</t>
  </si>
  <si>
    <t>201205030214</t>
  </si>
  <si>
    <t>梁碧琦</t>
  </si>
  <si>
    <t>201205090125</t>
  </si>
  <si>
    <t>许子晨</t>
  </si>
  <si>
    <t>181205110115</t>
  </si>
  <si>
    <t>苏鹏</t>
  </si>
  <si>
    <t>201205080221</t>
  </si>
  <si>
    <t>姚丽菁</t>
  </si>
  <si>
    <t>201205010114</t>
  </si>
  <si>
    <t>王丽婷</t>
  </si>
  <si>
    <t>201205010204</t>
  </si>
  <si>
    <t>谢莉红</t>
  </si>
  <si>
    <t>201205010307</t>
  </si>
  <si>
    <t>义国威</t>
  </si>
  <si>
    <t>201205010121</t>
  </si>
  <si>
    <t>蓝云娟</t>
  </si>
  <si>
    <t>201205010410</t>
  </si>
  <si>
    <t>胡绍锌</t>
  </si>
  <si>
    <t>201205040236</t>
  </si>
  <si>
    <t>刘晓雅</t>
  </si>
  <si>
    <t>201205010223</t>
  </si>
  <si>
    <t>钟雪萍</t>
  </si>
  <si>
    <t>201205020711</t>
  </si>
  <si>
    <t>杨冰冰</t>
  </si>
  <si>
    <t>201205020112</t>
  </si>
  <si>
    <t>杨雅淇</t>
  </si>
  <si>
    <t>201205020705</t>
  </si>
  <si>
    <t>刘湘茹</t>
  </si>
  <si>
    <t>201205040102</t>
  </si>
  <si>
    <t>黄明兵</t>
  </si>
  <si>
    <t>201205020211</t>
  </si>
  <si>
    <t>刘文巧</t>
  </si>
  <si>
    <t>201205020707</t>
  </si>
  <si>
    <t>唐莉萍</t>
  </si>
  <si>
    <t>201205020605</t>
  </si>
  <si>
    <t>朱明婧</t>
  </si>
  <si>
    <t>201205020313</t>
  </si>
  <si>
    <t>杨武华</t>
  </si>
  <si>
    <t>201205020317</t>
  </si>
  <si>
    <t>韦静椒</t>
  </si>
  <si>
    <t>201205010203</t>
  </si>
  <si>
    <t>唐莹</t>
  </si>
  <si>
    <t>201205010323</t>
  </si>
  <si>
    <t>张春辉</t>
  </si>
  <si>
    <t>201205020507</t>
  </si>
  <si>
    <t>胡司昂</t>
  </si>
  <si>
    <t>201205020314</t>
  </si>
  <si>
    <t>魏小芳</t>
  </si>
  <si>
    <t>211605010522</t>
  </si>
  <si>
    <t>钟晓洁</t>
  </si>
  <si>
    <t>211605010819</t>
  </si>
  <si>
    <t>宾晓红</t>
  </si>
  <si>
    <t>211605010817</t>
  </si>
  <si>
    <t>韦敏敏</t>
  </si>
  <si>
    <t>211605010429</t>
  </si>
  <si>
    <t>荣安妮</t>
  </si>
  <si>
    <t>211605010120</t>
  </si>
  <si>
    <t>邱金妹</t>
  </si>
  <si>
    <t>211205020102</t>
  </si>
  <si>
    <t>秦圣杰</t>
  </si>
  <si>
    <t>211605010709</t>
  </si>
  <si>
    <t>杨文丽</t>
  </si>
  <si>
    <t>211605010818</t>
  </si>
  <si>
    <t>李秋蓉</t>
  </si>
  <si>
    <t>211605010123</t>
  </si>
  <si>
    <t>林君平</t>
  </si>
  <si>
    <t>211605010826</t>
  </si>
  <si>
    <t>滕少兰</t>
  </si>
  <si>
    <t>211605010614</t>
  </si>
  <si>
    <t>黎依林</t>
  </si>
  <si>
    <t>211605010601</t>
  </si>
  <si>
    <t>刘颖丽</t>
  </si>
  <si>
    <t>211605010626</t>
  </si>
  <si>
    <t>何杰玲</t>
  </si>
  <si>
    <t>211605010421</t>
  </si>
  <si>
    <t>黄贝雯</t>
  </si>
  <si>
    <t>211605010727</t>
  </si>
  <si>
    <t>兰淼</t>
  </si>
  <si>
    <t>211605010611</t>
  </si>
  <si>
    <t>陈欣</t>
  </si>
  <si>
    <t>211605010319</t>
  </si>
  <si>
    <t>包凤</t>
  </si>
  <si>
    <t>211605010620</t>
  </si>
  <si>
    <t>杨丽琴</t>
  </si>
  <si>
    <t>211605010527</t>
  </si>
  <si>
    <t>韦欢</t>
  </si>
  <si>
    <t>211605010806</t>
  </si>
  <si>
    <t>覃羽洁</t>
  </si>
  <si>
    <t>211605010718</t>
  </si>
  <si>
    <t>黄晓晴</t>
  </si>
  <si>
    <t>211605010530</t>
  </si>
  <si>
    <t>刘艳艳</t>
  </si>
  <si>
    <t>211605010102</t>
  </si>
  <si>
    <t>韦苏云</t>
  </si>
  <si>
    <t>211605010820</t>
  </si>
  <si>
    <t>刘泽薇</t>
  </si>
  <si>
    <t>211605010122</t>
  </si>
  <si>
    <t>潘海珊</t>
  </si>
  <si>
    <t>211605010809</t>
  </si>
  <si>
    <t>马海蓝</t>
  </si>
  <si>
    <t>211605010521</t>
  </si>
  <si>
    <t>黎鹏</t>
  </si>
  <si>
    <t>211605010508</t>
  </si>
  <si>
    <t>陈子欣</t>
  </si>
  <si>
    <t>211605010815</t>
  </si>
  <si>
    <t>211605010824</t>
  </si>
  <si>
    <t>贾兴龙</t>
  </si>
  <si>
    <t>211605010216</t>
  </si>
  <si>
    <t>刘荃秀</t>
  </si>
  <si>
    <t>211605010326</t>
  </si>
  <si>
    <t>韦晓岚</t>
  </si>
  <si>
    <t>211605010328</t>
  </si>
  <si>
    <t>阮舒婷</t>
  </si>
  <si>
    <t>211605010313</t>
  </si>
  <si>
    <t>张梓琪</t>
  </si>
  <si>
    <t>211605010314</t>
  </si>
  <si>
    <t>汪婷婷</t>
  </si>
  <si>
    <t>211605010602</t>
  </si>
  <si>
    <t>曹湘慧</t>
  </si>
  <si>
    <t>211605010302</t>
  </si>
  <si>
    <t>黄心怡</t>
  </si>
  <si>
    <t>211605010220</t>
  </si>
  <si>
    <t>梁晶</t>
  </si>
  <si>
    <t>211605010531</t>
  </si>
  <si>
    <t>蔡雨杏</t>
  </si>
  <si>
    <t>211606010316</t>
  </si>
  <si>
    <t>梁圆圆</t>
  </si>
  <si>
    <t>211605010505</t>
  </si>
  <si>
    <t>刘雪</t>
  </si>
  <si>
    <t>211605010113</t>
  </si>
  <si>
    <t>吴晶晶</t>
  </si>
  <si>
    <t>211605010503</t>
  </si>
  <si>
    <t>陈雨菲</t>
  </si>
  <si>
    <t>211605010825</t>
  </si>
  <si>
    <t>黄锦成</t>
  </si>
  <si>
    <t>211605010515</t>
  </si>
  <si>
    <t>杜夏瑶</t>
  </si>
  <si>
    <t>211605010831</t>
  </si>
  <si>
    <t>蒙乾波</t>
  </si>
  <si>
    <t>211605010212</t>
  </si>
  <si>
    <t>周亮光</t>
  </si>
  <si>
    <t>211605010405</t>
  </si>
  <si>
    <t>李慧</t>
  </si>
  <si>
    <t>211605010119</t>
  </si>
  <si>
    <t>陈秋燕</t>
  </si>
  <si>
    <t>211605010720</t>
  </si>
  <si>
    <t>黎初荣</t>
  </si>
  <si>
    <t>211605010519</t>
  </si>
  <si>
    <t>潘爱芸</t>
  </si>
  <si>
    <t>211605010606</t>
  </si>
  <si>
    <t>谢霜霜</t>
  </si>
  <si>
    <t>211605010413</t>
  </si>
  <si>
    <t>叶小楠</t>
  </si>
  <si>
    <t>211605010821</t>
  </si>
  <si>
    <t>韦培培</t>
  </si>
  <si>
    <t>211605010622</t>
  </si>
  <si>
    <t>韦晓溢</t>
  </si>
  <si>
    <t>211605010628</t>
  </si>
  <si>
    <t>韦秋苹</t>
  </si>
  <si>
    <t>211605010802</t>
  </si>
  <si>
    <t>张春洁</t>
  </si>
  <si>
    <t>211605010615</t>
  </si>
  <si>
    <t>方少燕</t>
  </si>
  <si>
    <t>211605010128</t>
  </si>
  <si>
    <t>周秀云</t>
  </si>
  <si>
    <t>211605010605</t>
  </si>
  <si>
    <t>郭卓航</t>
  </si>
  <si>
    <t>211605010132</t>
  </si>
  <si>
    <t>陈丽萍</t>
  </si>
  <si>
    <t>211605010325</t>
  </si>
  <si>
    <t>李欣琪</t>
  </si>
  <si>
    <t>211605010827</t>
  </si>
  <si>
    <t>钟少豪</t>
  </si>
  <si>
    <t>211605010411</t>
  </si>
  <si>
    <t>蒙海笙</t>
  </si>
  <si>
    <t>211605010822</t>
  </si>
  <si>
    <t>谭清方</t>
  </si>
  <si>
    <t>211605010323</t>
  </si>
  <si>
    <t>杨慧婷</t>
  </si>
  <si>
    <t>211605010327</t>
  </si>
  <si>
    <t>黄翠</t>
  </si>
  <si>
    <t>211605010625</t>
  </si>
  <si>
    <t>陆丽萍</t>
  </si>
  <si>
    <t>211605010406</t>
  </si>
  <si>
    <t>唐艳明</t>
  </si>
  <si>
    <t>211605010126</t>
  </si>
  <si>
    <t>李静欢</t>
  </si>
  <si>
    <t>211605010304</t>
  </si>
  <si>
    <t>秦吉春</t>
  </si>
  <si>
    <t>211605010828</t>
  </si>
  <si>
    <t>梁常久</t>
  </si>
  <si>
    <t>211606010311</t>
  </si>
  <si>
    <t>谭雪英</t>
  </si>
  <si>
    <t>学  号</t>
  </si>
  <si>
    <t>姓  名</t>
  </si>
  <si>
    <t>201602010402</t>
  </si>
  <si>
    <t>201602010418</t>
  </si>
  <si>
    <t>201602010321</t>
  </si>
  <si>
    <t>201602010508</t>
  </si>
  <si>
    <t>201602010505</t>
  </si>
  <si>
    <t>201602010511</t>
  </si>
  <si>
    <t>201602010217</t>
  </si>
  <si>
    <t>201602010212</t>
  </si>
  <si>
    <t>201602010427</t>
  </si>
  <si>
    <t>201602010532</t>
  </si>
  <si>
    <t>201602010211</t>
  </si>
  <si>
    <t>201602010210</t>
  </si>
  <si>
    <t>201602010228</t>
  </si>
  <si>
    <t>201602010422</t>
  </si>
  <si>
    <t>201602010201</t>
  </si>
  <si>
    <t>201602010237</t>
  </si>
  <si>
    <t>201602010428</t>
  </si>
  <si>
    <t>201602010205</t>
  </si>
  <si>
    <t>201603020202</t>
  </si>
  <si>
    <t>201603020214</t>
  </si>
  <si>
    <t>201603020222</t>
  </si>
  <si>
    <t>201603020225</t>
  </si>
  <si>
    <t>201203030109</t>
  </si>
  <si>
    <t>201203830114</t>
  </si>
  <si>
    <t>191604020117</t>
  </si>
  <si>
    <t>2021-2022学年三好学生标兵汇总表</t>
  </si>
  <si>
    <t>201603020228</t>
  </si>
  <si>
    <t>191604040201</t>
  </si>
  <si>
    <t>2021-2022学年优秀学生干部汇总表</t>
  </si>
  <si>
    <t>191602010701</t>
  </si>
  <si>
    <t>191602010716</t>
  </si>
  <si>
    <t>191602010904</t>
  </si>
  <si>
    <t>191602011132</t>
  </si>
  <si>
    <t>191602020727</t>
  </si>
  <si>
    <t>191602020804</t>
  </si>
  <si>
    <t>191602020805</t>
  </si>
  <si>
    <t>191602020825</t>
  </si>
  <si>
    <t>201602010209</t>
  </si>
  <si>
    <t>211602020627</t>
  </si>
  <si>
    <t>211602020401</t>
  </si>
  <si>
    <t>211602020306</t>
  </si>
  <si>
    <t>211602020134</t>
  </si>
  <si>
    <t>211602020531</t>
  </si>
  <si>
    <t>211602010210</t>
  </si>
  <si>
    <t>211602010511</t>
  </si>
  <si>
    <t>211602010202</t>
  </si>
  <si>
    <t>211602010411</t>
  </si>
  <si>
    <t>211602010123</t>
  </si>
  <si>
    <t>211602010423</t>
  </si>
  <si>
    <t>211602010505</t>
  </si>
  <si>
    <t>211602010318</t>
  </si>
  <si>
    <t>211602010613</t>
  </si>
  <si>
    <t>211602010317</t>
  </si>
  <si>
    <t>211602010420</t>
  </si>
  <si>
    <t>211602010601</t>
  </si>
  <si>
    <t>201202010106</t>
  </si>
  <si>
    <t>201202010118</t>
  </si>
  <si>
    <t>201202010114</t>
  </si>
  <si>
    <t>201603010214</t>
  </si>
  <si>
    <t>李晓锋</t>
  </si>
  <si>
    <t>201603010417</t>
  </si>
  <si>
    <t>黄凤萍</t>
  </si>
  <si>
    <t>陈  菲</t>
  </si>
  <si>
    <t>211603010109</t>
  </si>
  <si>
    <t>文开弘</t>
  </si>
  <si>
    <t>211603030117</t>
  </si>
  <si>
    <t>龚晓薇</t>
  </si>
  <si>
    <t>肖惠匀</t>
  </si>
  <si>
    <t>201604010329</t>
  </si>
  <si>
    <t>欧炎龙</t>
  </si>
  <si>
    <t>201604040116</t>
  </si>
  <si>
    <t>易欣欣</t>
  </si>
  <si>
    <t>211604010302</t>
  </si>
  <si>
    <t>杨凌宏</t>
  </si>
  <si>
    <t>211604020209</t>
  </si>
  <si>
    <t>欧佳铖</t>
  </si>
  <si>
    <t>211604030122</t>
  </si>
  <si>
    <t>江艺</t>
  </si>
  <si>
    <t>211604030307</t>
  </si>
  <si>
    <t>叶春益</t>
  </si>
  <si>
    <t>211604010133</t>
  </si>
  <si>
    <t>陈冬梅</t>
  </si>
  <si>
    <t>211604040110</t>
  </si>
  <si>
    <t>阳著润</t>
  </si>
  <si>
    <t>211604010145</t>
  </si>
  <si>
    <t>曾志鑫</t>
  </si>
  <si>
    <t>211604010112</t>
  </si>
  <si>
    <t>毛小彤</t>
  </si>
  <si>
    <t>211604010335</t>
  </si>
  <si>
    <t>梁高</t>
  </si>
  <si>
    <t>201604010308</t>
  </si>
  <si>
    <t>韩宇莹</t>
  </si>
  <si>
    <t>201604010332</t>
  </si>
  <si>
    <t>黄宁倍</t>
  </si>
  <si>
    <t>201604010205</t>
  </si>
  <si>
    <t>马茜颖</t>
  </si>
  <si>
    <t>201605010207</t>
  </si>
  <si>
    <t>罗茗文</t>
  </si>
  <si>
    <t>201605010311</t>
  </si>
  <si>
    <t>211605010232</t>
  </si>
  <si>
    <t>高天瑶</t>
  </si>
  <si>
    <t>211605010316</t>
  </si>
  <si>
    <t>211605010426</t>
  </si>
  <si>
    <t>梁俏香</t>
  </si>
  <si>
    <t>校区</t>
  </si>
  <si>
    <t>181601010102</t>
  </si>
  <si>
    <t>201202020121</t>
  </si>
  <si>
    <t>孙兆鑫</t>
  </si>
  <si>
    <t>201604010223</t>
  </si>
  <si>
    <t>刘建深</t>
  </si>
  <si>
    <t>201603020121</t>
  </si>
  <si>
    <t>201604010110</t>
  </si>
  <si>
    <t>覃涛</t>
  </si>
  <si>
    <t>201604010219</t>
  </si>
  <si>
    <t>莫尚鸿</t>
  </si>
  <si>
    <t>201604010226</t>
  </si>
  <si>
    <t>徐建彬</t>
  </si>
  <si>
    <t>211605010624</t>
  </si>
  <si>
    <t>陈文丽</t>
  </si>
  <si>
    <t>201604020102</t>
  </si>
  <si>
    <t>廖楚洪</t>
  </si>
  <si>
    <t>201602010330</t>
  </si>
  <si>
    <t>211604030206</t>
  </si>
  <si>
    <t>李仁钦</t>
  </si>
  <si>
    <t>201202010103</t>
  </si>
  <si>
    <t>201205010503</t>
  </si>
  <si>
    <t>林亚楠</t>
  </si>
  <si>
    <t>201605010228</t>
  </si>
  <si>
    <t>黄冬献</t>
  </si>
  <si>
    <t>201604040104</t>
  </si>
  <si>
    <t>罗志华</t>
  </si>
  <si>
    <t>211602010312</t>
  </si>
  <si>
    <t>2021-2022学年先进班集体汇总表</t>
  </si>
  <si>
    <t>班级</t>
  </si>
  <si>
    <t>联系学生信息</t>
  </si>
  <si>
    <t>191601010724</t>
  </si>
  <si>
    <t>陈启力</t>
  </si>
  <si>
    <t>191601011622</t>
  </si>
  <si>
    <t>陈镇洪</t>
  </si>
  <si>
    <t>2012010302</t>
  </si>
  <si>
    <t>201602010221</t>
  </si>
  <si>
    <t>朱振杰</t>
  </si>
  <si>
    <t>211602020205</t>
  </si>
  <si>
    <t>黄明欢</t>
  </si>
  <si>
    <t>211602010329</t>
  </si>
  <si>
    <t>王会强</t>
  </si>
  <si>
    <t>201202040122</t>
  </si>
  <si>
    <t>文乐斌</t>
  </si>
  <si>
    <t>191603010406</t>
  </si>
  <si>
    <t>黄献津</t>
  </si>
  <si>
    <t>191603011034</t>
  </si>
  <si>
    <t>王声远</t>
  </si>
  <si>
    <t>191603011129</t>
  </si>
  <si>
    <t>张天一</t>
  </si>
  <si>
    <t>201603020628</t>
  </si>
  <si>
    <t>201203040209</t>
  </si>
  <si>
    <t>叶浩飞</t>
  </si>
  <si>
    <t xml:space="preserve"> </t>
  </si>
  <si>
    <t>191604040123</t>
  </si>
  <si>
    <t>玉海思</t>
  </si>
  <si>
    <t>201204010101</t>
  </si>
  <si>
    <t>张梦飞</t>
  </si>
  <si>
    <t>201204030104</t>
  </si>
  <si>
    <t>纪智元</t>
  </si>
  <si>
    <t>201205010206</t>
  </si>
  <si>
    <t>石映茹</t>
  </si>
  <si>
    <t>201205010305</t>
  </si>
  <si>
    <t>王钧正</t>
  </si>
  <si>
    <t>201205020224</t>
  </si>
  <si>
    <t>吕贺磊</t>
  </si>
  <si>
    <t>201205050105</t>
  </si>
  <si>
    <t>郎建飞</t>
  </si>
  <si>
    <t>211605010832</t>
  </si>
  <si>
    <t>黄国锋</t>
  </si>
  <si>
    <t>2021-2022学年三好学生汇总表</t>
    <phoneticPr fontId="17" type="noConversion"/>
  </si>
  <si>
    <t>2021-2022学年优秀学生学金汇总表</t>
  </si>
  <si>
    <t>获等级</t>
  </si>
  <si>
    <t>一等</t>
  </si>
  <si>
    <t>二等</t>
  </si>
  <si>
    <t>三等</t>
  </si>
  <si>
    <t>李有俊</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</si>
</sst>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Red]0"/>
    <numFmt numFmtId="178" formatCode="0_);[Red]\(0\)"/>
    <numFmt numFmtId="179" formatCode="0_);\(0\)"/>
    <numFmt numFmtId="180" formatCode="0.00_ "/>
  </numFmts>
  <fonts count="19">
    <font>
      <sz val="12"/>
      <name val="宋体"/>
      <charset val="134"/>
    </font>
    <font>
      <sz val="11"/>
      <name val="宋体"/>
      <family val="3"/>
      <charset val="134"/>
    </font>
    <font>
      <sz val="16"/>
      <name val="黑体"/>
      <family val="3"/>
      <charset val="134"/>
    </font>
    <font>
      <b/>
      <sz val="11"/>
      <name val="宋体"/>
      <family val="3"/>
      <charset val="134"/>
    </font>
    <font>
      <sz val="12"/>
      <color rgb="FF000000"/>
      <name val="宋体"/>
      <family val="3"/>
      <charset val="134"/>
    </font>
    <font>
      <sz val="12"/>
      <color theme="1"/>
      <name val="宋体"/>
      <family val="3"/>
      <charset val="134"/>
    </font>
    <font>
      <sz val="11"/>
      <color rgb="FF000000"/>
      <name val="SimSun"/>
      <charset val="134"/>
    </font>
    <font>
      <sz val="11"/>
      <name val="宋体"/>
      <family val="3"/>
      <charset val="134"/>
      <scheme val="minor"/>
    </font>
    <font>
      <sz val="11"/>
      <color theme="1"/>
      <name val="宋体"/>
      <family val="3"/>
      <charset val="134"/>
      <scheme val="minor"/>
    </font>
    <font>
      <sz val="11"/>
      <color rgb="FF000000"/>
      <name val="宋体"/>
      <family val="3"/>
      <charset val="134"/>
      <scheme val="minor"/>
    </font>
    <font>
      <sz val="11"/>
      <color indexed="8"/>
      <name val="宋体"/>
      <family val="3"/>
      <charset val="134"/>
      <scheme val="minor"/>
    </font>
    <font>
      <sz val="11"/>
      <color theme="1"/>
      <name val="宋体"/>
      <family val="3"/>
      <charset val="134"/>
      <scheme val="minor"/>
    </font>
    <font>
      <sz val="11"/>
      <name val="宋体"/>
      <family val="3"/>
      <charset val="134"/>
      <scheme val="minor"/>
    </font>
    <font>
      <sz val="11"/>
      <color theme="1"/>
      <name val="宋体"/>
      <family val="3"/>
      <charset val="134"/>
    </font>
    <font>
      <sz val="11"/>
      <color rgb="FF000000"/>
      <name val="宋体"/>
      <family val="3"/>
      <charset val="134"/>
    </font>
    <font>
      <sz val="11"/>
      <color theme="1"/>
      <name val="宋体"/>
      <family val="3"/>
      <charset val="134"/>
      <scheme val="minor"/>
    </font>
    <font>
      <sz val="12"/>
      <name val="宋体"/>
      <family val="3"/>
      <charset val="134"/>
    </font>
    <font>
      <sz val="9"/>
      <name val="宋体"/>
      <family val="3"/>
      <charset val="134"/>
    </font>
    <font>
      <b/>
      <sz val="1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s>
  <cellStyleXfs count="7">
    <xf numFmtId="0" fontId="0" fillId="0" borderId="0">
      <alignment vertical="center"/>
    </xf>
    <xf numFmtId="0" fontId="15" fillId="3" borderId="0" applyNumberFormat="0" applyBorder="0" applyAlignment="0" applyProtection="0">
      <alignment vertical="center"/>
    </xf>
    <xf numFmtId="0" fontId="8" fillId="0" borderId="0">
      <alignment vertical="center"/>
    </xf>
    <xf numFmtId="0" fontId="8" fillId="3" borderId="0" applyNumberFormat="0" applyBorder="0" applyAlignment="0" applyProtection="0">
      <alignment vertical="center"/>
    </xf>
    <xf numFmtId="0" fontId="16" fillId="0" borderId="0"/>
    <xf numFmtId="0" fontId="8" fillId="0" borderId="0">
      <alignment vertical="center"/>
    </xf>
    <xf numFmtId="0" fontId="16" fillId="0" borderId="0">
      <alignment vertical="center"/>
    </xf>
  </cellStyleXfs>
  <cellXfs count="155">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49" fontId="0" fillId="0" borderId="1" xfId="0" applyNumberFormat="1" applyBorder="1" applyAlignment="1">
      <alignment horizontal="center" vertical="center"/>
    </xf>
    <xf numFmtId="0" fontId="0" fillId="0" borderId="4" xfId="0"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2" borderId="1" xfId="0" applyFont="1" applyFill="1" applyBorder="1" applyAlignment="1">
      <alignment horizontal="center" vertical="center"/>
    </xf>
    <xf numFmtId="49" fontId="5" fillId="2" borderId="1" xfId="0" applyNumberFormat="1" applyFont="1" applyFill="1" applyBorder="1" applyAlignment="1">
      <alignment horizontal="center" vertical="center"/>
    </xf>
    <xf numFmtId="178" fontId="0" fillId="0" borderId="1" xfId="0" applyNumberFormat="1" applyBorder="1" applyAlignment="1">
      <alignment horizontal="center" vertical="center"/>
    </xf>
    <xf numFmtId="0" fontId="0" fillId="2" borderId="1" xfId="0" applyFill="1" applyBorder="1" applyAlignment="1">
      <alignment horizontal="center" vertical="center"/>
    </xf>
    <xf numFmtId="176" fontId="5" fillId="0" borderId="1" xfId="0" applyNumberFormat="1" applyFont="1" applyBorder="1" applyAlignment="1">
      <alignment horizontal="center" vertical="center"/>
    </xf>
    <xf numFmtId="0" fontId="0" fillId="0" borderId="3" xfId="0" applyBorder="1" applyAlignment="1">
      <alignment horizontal="center" vertical="center"/>
    </xf>
    <xf numFmtId="49" fontId="6" fillId="0" borderId="4" xfId="0" applyNumberFormat="1" applyFont="1" applyBorder="1" applyAlignment="1">
      <alignment horizontal="center" vertical="center"/>
    </xf>
    <xf numFmtId="0" fontId="6" fillId="0" borderId="4" xfId="0" applyFont="1" applyBorder="1" applyAlignment="1">
      <alignment horizontal="center" vertical="center"/>
    </xf>
    <xf numFmtId="0" fontId="7" fillId="0" borderId="0" xfId="0" applyFont="1">
      <alignment vertical="center"/>
    </xf>
    <xf numFmtId="0" fontId="3" fillId="0" borderId="6" xfId="0" applyFont="1" applyBorder="1" applyAlignment="1">
      <alignment horizontal="center" vertical="center" wrapText="1"/>
    </xf>
    <xf numFmtId="49" fontId="3" fillId="0" borderId="6" xfId="0" applyNumberFormat="1" applyFont="1" applyBorder="1" applyAlignment="1">
      <alignment horizontal="center" vertical="center" wrapText="1"/>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7" fillId="0" borderId="1" xfId="4" applyFont="1" applyBorder="1" applyAlignment="1">
      <alignment horizontal="center" vertical="center"/>
    </xf>
    <xf numFmtId="49" fontId="7" fillId="0" borderId="1" xfId="0" applyNumberFormat="1" applyFont="1" applyBorder="1" applyAlignment="1">
      <alignment horizontal="center" vertical="center"/>
    </xf>
    <xf numFmtId="177" fontId="7" fillId="0" borderId="1" xfId="4" applyNumberFormat="1" applyFont="1" applyBorder="1" applyAlignment="1">
      <alignment horizontal="center" vertical="center"/>
    </xf>
    <xf numFmtId="0" fontId="7" fillId="0" borderId="1" xfId="1" applyFont="1" applyFill="1" applyBorder="1" applyAlignment="1">
      <alignment horizontal="center"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7" fillId="0" borderId="4" xfId="0" applyFont="1" applyBorder="1" applyAlignment="1">
      <alignment horizontal="center" vertical="center"/>
    </xf>
    <xf numFmtId="49" fontId="7" fillId="0" borderId="4" xfId="0" applyNumberFormat="1" applyFont="1" applyBorder="1" applyAlignment="1">
      <alignment horizontal="center" vertical="center"/>
    </xf>
    <xf numFmtId="0" fontId="8" fillId="2" borderId="1" xfId="0" applyFont="1" applyFill="1" applyBorder="1" applyAlignment="1">
      <alignment horizontal="center" vertical="center"/>
    </xf>
    <xf numFmtId="176" fontId="9" fillId="2" borderId="1" xfId="0" applyNumberFormat="1" applyFont="1" applyFill="1" applyBorder="1" applyAlignment="1">
      <alignment horizontal="center" vertical="center"/>
    </xf>
    <xf numFmtId="176" fontId="8" fillId="0" borderId="1" xfId="0" applyNumberFormat="1" applyFont="1" applyBorder="1" applyAlignment="1">
      <alignment horizontal="center" vertical="center"/>
    </xf>
    <xf numFmtId="0" fontId="8" fillId="0" borderId="1" xfId="0" applyFont="1" applyBorder="1" applyAlignment="1">
      <alignment horizontal="center" vertical="center"/>
    </xf>
    <xf numFmtId="176" fontId="9" fillId="0" borderId="1" xfId="0" applyNumberFormat="1" applyFont="1" applyBorder="1" applyAlignment="1">
      <alignment horizontal="center" vertical="center"/>
    </xf>
    <xf numFmtId="0" fontId="9" fillId="0" borderId="1" xfId="0" applyFont="1" applyBorder="1" applyAlignment="1">
      <alignment horizontal="center" vertical="center"/>
    </xf>
    <xf numFmtId="49" fontId="9" fillId="0" borderId="1" xfId="0" applyNumberFormat="1" applyFont="1" applyBorder="1" applyAlignment="1">
      <alignment horizontal="center" vertical="center"/>
    </xf>
    <xf numFmtId="179" fontId="9"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178" fontId="7" fillId="0" borderId="1" xfId="0" applyNumberFormat="1" applyFont="1" applyBorder="1" applyAlignment="1">
      <alignment horizontal="center" vertical="center"/>
    </xf>
    <xf numFmtId="178" fontId="9" fillId="0" borderId="1" xfId="0" applyNumberFormat="1" applyFont="1" applyBorder="1" applyAlignment="1">
      <alignment horizontal="center" vertical="center"/>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49" fontId="10" fillId="0" borderId="1" xfId="0" applyNumberFormat="1" applyFont="1" applyBorder="1" applyAlignment="1">
      <alignment horizontal="center" vertical="center"/>
    </xf>
    <xf numFmtId="0" fontId="10" fillId="2" borderId="1" xfId="0" applyFont="1" applyFill="1" applyBorder="1" applyAlignment="1">
      <alignment horizontal="center" vertical="center"/>
    </xf>
    <xf numFmtId="0" fontId="9" fillId="2" borderId="4" xfId="0" applyFont="1" applyFill="1" applyBorder="1" applyAlignment="1">
      <alignment horizontal="center" vertical="center"/>
    </xf>
    <xf numFmtId="49" fontId="8" fillId="0" borderId="1" xfId="0" applyNumberFormat="1" applyFont="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14" fontId="9"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xf>
    <xf numFmtId="0" fontId="1" fillId="0" borderId="1" xfId="4" applyFont="1" applyBorder="1" applyAlignment="1">
      <alignment horizontal="center" vertical="center"/>
    </xf>
    <xf numFmtId="0" fontId="1" fillId="0" borderId="1" xfId="3" applyFont="1" applyFill="1" applyBorder="1" applyAlignment="1">
      <alignment horizontal="center" vertical="center"/>
    </xf>
    <xf numFmtId="0" fontId="1" fillId="0" borderId="4" xfId="0" applyFont="1" applyBorder="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1" xfId="6" applyFont="1" applyFill="1" applyBorder="1" applyAlignment="1">
      <alignment horizontal="center" vertical="center"/>
    </xf>
    <xf numFmtId="0" fontId="1"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178" fontId="1"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7" fillId="0" borderId="1" xfId="2" applyFont="1" applyBorder="1" applyAlignment="1">
      <alignment horizontal="center" vertical="center"/>
    </xf>
    <xf numFmtId="0" fontId="7" fillId="0" borderId="1" xfId="5" applyFont="1" applyBorder="1" applyAlignment="1">
      <alignment horizontal="center" vertical="center"/>
    </xf>
    <xf numFmtId="0" fontId="7" fillId="0" borderId="1" xfId="3" applyFont="1" applyFill="1" applyBorder="1" applyAlignment="1">
      <alignment horizontal="center" vertical="center"/>
    </xf>
    <xf numFmtId="49" fontId="8" fillId="2" borderId="1" xfId="0" applyNumberFormat="1" applyFont="1" applyFill="1" applyBorder="1" applyAlignment="1">
      <alignment horizontal="center" vertical="center"/>
    </xf>
    <xf numFmtId="0" fontId="8" fillId="2" borderId="1" xfId="0" applyFont="1" applyFill="1" applyBorder="1" applyAlignment="1" applyProtection="1">
      <alignment horizontal="center" vertical="center"/>
      <protection locked="0"/>
    </xf>
    <xf numFmtId="178" fontId="8" fillId="2" borderId="1" xfId="6" applyNumberFormat="1" applyFont="1" applyFill="1" applyBorder="1" applyAlignment="1">
      <alignment horizontal="center" vertical="center"/>
    </xf>
    <xf numFmtId="0" fontId="8" fillId="2" borderId="1" xfId="6" applyFont="1" applyFill="1" applyBorder="1" applyAlignment="1">
      <alignment horizontal="center" vertical="center"/>
    </xf>
    <xf numFmtId="178" fontId="7" fillId="2"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xf>
    <xf numFmtId="176" fontId="8" fillId="2" borderId="1" xfId="0" applyNumberFormat="1" applyFont="1" applyFill="1" applyBorder="1" applyAlignment="1">
      <alignment horizontal="center" vertical="center"/>
    </xf>
    <xf numFmtId="176"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179" fontId="7" fillId="0" borderId="1" xfId="0" applyNumberFormat="1" applyFont="1" applyBorder="1" applyAlignment="1">
      <alignment horizontal="center" vertical="center"/>
    </xf>
    <xf numFmtId="49" fontId="7" fillId="0" borderId="6" xfId="0" applyNumberFormat="1" applyFont="1" applyBorder="1" applyAlignment="1">
      <alignment horizontal="center" vertical="center"/>
    </xf>
    <xf numFmtId="0" fontId="7" fillId="0" borderId="6" xfId="0" applyFont="1" applyBorder="1" applyAlignment="1">
      <alignment horizontal="center" vertical="center"/>
    </xf>
    <xf numFmtId="49" fontId="7" fillId="0" borderId="1" xfId="0" applyNumberFormat="1" applyFont="1" applyBorder="1" applyAlignment="1">
      <alignment horizontal="center" vertical="center" wrapText="1"/>
    </xf>
    <xf numFmtId="177" fontId="7" fillId="0" borderId="1" xfId="0" applyNumberFormat="1" applyFont="1" applyBorder="1" applyAlignment="1">
      <alignment horizontal="center" vertical="center"/>
    </xf>
    <xf numFmtId="0" fontId="7" fillId="0" borderId="7" xfId="0" applyFont="1" applyBorder="1" applyAlignment="1">
      <alignment horizontal="center" vertical="center"/>
    </xf>
    <xf numFmtId="180" fontId="7"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49" fontId="9" fillId="2" borderId="1" xfId="0" applyNumberFormat="1" applyFont="1" applyFill="1" applyBorder="1" applyAlignment="1">
      <alignment horizontal="center" vertical="center"/>
    </xf>
    <xf numFmtId="0" fontId="7" fillId="0" borderId="1" xfId="4" quotePrefix="1" applyFont="1" applyBorder="1" applyAlignment="1">
      <alignment horizontal="center" vertical="center"/>
    </xf>
    <xf numFmtId="0" fontId="7" fillId="0" borderId="1" xfId="0" quotePrefix="1" applyFont="1" applyBorder="1" applyAlignment="1">
      <alignment horizontal="center" vertical="center"/>
    </xf>
    <xf numFmtId="180" fontId="7" fillId="0" borderId="1" xfId="0" quotePrefix="1" applyNumberFormat="1" applyFont="1" applyBorder="1" applyAlignment="1">
      <alignment horizontal="center" vertical="center"/>
    </xf>
    <xf numFmtId="0" fontId="7" fillId="2" borderId="1" xfId="0" quotePrefix="1" applyFont="1" applyFill="1" applyBorder="1" applyAlignment="1">
      <alignment horizontal="center" vertical="center"/>
    </xf>
    <xf numFmtId="0" fontId="8" fillId="2" borderId="1" xfId="0" quotePrefix="1" applyFont="1" applyFill="1" applyBorder="1" applyAlignment="1">
      <alignment horizontal="center" vertical="center"/>
    </xf>
    <xf numFmtId="49" fontId="9" fillId="0" borderId="1" xfId="0" quotePrefix="1" applyNumberFormat="1" applyFont="1" applyBorder="1" applyAlignment="1">
      <alignment horizontal="center" vertical="center"/>
    </xf>
    <xf numFmtId="0" fontId="9" fillId="0" borderId="1" xfId="0" quotePrefix="1" applyFont="1" applyBorder="1" applyAlignment="1">
      <alignment horizontal="center" vertical="center"/>
    </xf>
    <xf numFmtId="0" fontId="7" fillId="0" borderId="1" xfId="0" quotePrefix="1" applyFont="1" applyBorder="1" applyAlignment="1">
      <alignment horizontal="center" vertical="center" wrapText="1"/>
    </xf>
    <xf numFmtId="0" fontId="8" fillId="0" borderId="1" xfId="0" quotePrefix="1" applyFont="1" applyBorder="1" applyAlignment="1">
      <alignment horizontal="center" vertical="center"/>
    </xf>
    <xf numFmtId="49" fontId="8" fillId="0" borderId="1" xfId="0" quotePrefix="1" applyNumberFormat="1" applyFont="1" applyBorder="1" applyAlignment="1">
      <alignment horizontal="center" vertical="center"/>
    </xf>
    <xf numFmtId="0" fontId="12" fillId="0" borderId="1" xfId="0" quotePrefix="1" applyFont="1" applyBorder="1" applyAlignment="1">
      <alignment horizontal="center" vertical="center"/>
    </xf>
    <xf numFmtId="0" fontId="0" fillId="0" borderId="1" xfId="0" quotePrefix="1" applyBorder="1" applyAlignment="1">
      <alignment horizontal="center" vertical="center"/>
    </xf>
    <xf numFmtId="178" fontId="0" fillId="0" borderId="1" xfId="0" quotePrefix="1" applyNumberFormat="1" applyBorder="1" applyAlignment="1">
      <alignment horizontal="center" vertical="center"/>
    </xf>
    <xf numFmtId="0" fontId="0" fillId="2" borderId="1" xfId="0" quotePrefix="1" applyFill="1" applyBorder="1" applyAlignment="1">
      <alignment horizontal="center" vertical="center"/>
    </xf>
    <xf numFmtId="0" fontId="7" fillId="0" borderId="4" xfId="0" quotePrefix="1" applyFont="1" applyBorder="1" applyAlignment="1">
      <alignment horizontal="center" vertical="center"/>
    </xf>
    <xf numFmtId="0" fontId="7" fillId="0" borderId="4" xfId="4" applyFont="1" applyBorder="1" applyAlignment="1">
      <alignment horizontal="center" vertical="center"/>
    </xf>
    <xf numFmtId="0" fontId="7" fillId="2" borderId="4" xfId="0" applyFont="1" applyFill="1" applyBorder="1" applyAlignment="1">
      <alignment horizontal="center" vertical="center"/>
    </xf>
    <xf numFmtId="49" fontId="7" fillId="0" borderId="1" xfId="0" quotePrefix="1" applyNumberFormat="1" applyFont="1" applyBorder="1" applyAlignment="1">
      <alignment horizontal="center" vertical="center"/>
    </xf>
    <xf numFmtId="176" fontId="7" fillId="0" borderId="4" xfId="0" applyNumberFormat="1" applyFont="1" applyBorder="1" applyAlignment="1">
      <alignment horizontal="center" vertical="center"/>
    </xf>
    <xf numFmtId="0" fontId="7" fillId="0" borderId="4" xfId="5" applyFont="1" applyBorder="1" applyAlignment="1">
      <alignment horizontal="center" vertical="center"/>
    </xf>
    <xf numFmtId="0" fontId="18" fillId="0" borderId="1" xfId="0" applyFont="1" applyBorder="1" applyAlignment="1">
      <alignment horizontal="center" vertical="center" wrapText="1"/>
    </xf>
    <xf numFmtId="49" fontId="18" fillId="0" borderId="1" xfId="0" applyNumberFormat="1" applyFont="1" applyBorder="1" applyAlignment="1">
      <alignment horizontal="center" vertical="center" wrapText="1"/>
    </xf>
    <xf numFmtId="49" fontId="2" fillId="0" borderId="0" xfId="0" applyNumberFormat="1" applyFont="1">
      <alignment vertical="center"/>
    </xf>
    <xf numFmtId="0" fontId="2" fillId="0" borderId="0" xfId="0" applyFont="1">
      <alignment vertical="center"/>
    </xf>
    <xf numFmtId="0" fontId="1" fillId="0" borderId="0" xfId="0" applyFont="1" applyAlignment="1">
      <alignment horizontal="center" vertical="center"/>
    </xf>
    <xf numFmtId="0" fontId="7" fillId="0" borderId="0" xfId="0" applyFont="1" applyAlignment="1">
      <alignment horizontal="center" vertical="center"/>
    </xf>
    <xf numFmtId="49" fontId="1" fillId="0" borderId="0" xfId="0" applyNumberFormat="1" applyFont="1" applyAlignment="1">
      <alignment horizontal="center" vertical="center"/>
    </xf>
    <xf numFmtId="49" fontId="7" fillId="0" borderId="0" xfId="0" applyNumberFormat="1" applyFont="1" applyAlignment="1">
      <alignment horizontal="center" vertical="center"/>
    </xf>
    <xf numFmtId="176" fontId="3" fillId="0" borderId="1" xfId="0" applyNumberFormat="1" applyFont="1" applyBorder="1" applyAlignment="1">
      <alignment horizontal="center" vertical="center" wrapText="1" readingOrder="1"/>
    </xf>
    <xf numFmtId="176" fontId="1" fillId="0" borderId="1" xfId="0" applyNumberFormat="1" applyFont="1" applyBorder="1" applyAlignment="1">
      <alignment horizontal="center" vertical="center" readingOrder="1"/>
    </xf>
    <xf numFmtId="176" fontId="1" fillId="0" borderId="1" xfId="0" quotePrefix="1" applyNumberFormat="1" applyFont="1" applyBorder="1" applyAlignment="1">
      <alignment horizontal="center" vertical="center" readingOrder="1"/>
    </xf>
    <xf numFmtId="176" fontId="1" fillId="0" borderId="1" xfId="4" applyNumberFormat="1" applyFont="1" applyBorder="1" applyAlignment="1">
      <alignment horizontal="center" vertical="center" readingOrder="1"/>
    </xf>
    <xf numFmtId="176" fontId="1" fillId="0" borderId="1" xfId="4" quotePrefix="1" applyNumberFormat="1" applyFont="1" applyBorder="1" applyAlignment="1">
      <alignment horizontal="center" vertical="center" readingOrder="1"/>
    </xf>
    <xf numFmtId="176" fontId="1" fillId="2" borderId="1" xfId="0" applyNumberFormat="1" applyFont="1" applyFill="1" applyBorder="1" applyAlignment="1">
      <alignment horizontal="center" vertical="center" readingOrder="1"/>
    </xf>
    <xf numFmtId="176" fontId="13" fillId="2" borderId="1" xfId="0" applyNumberFormat="1" applyFont="1" applyFill="1" applyBorder="1" applyAlignment="1">
      <alignment horizontal="center" vertical="center" readingOrder="1"/>
    </xf>
    <xf numFmtId="176" fontId="13" fillId="2" borderId="1" xfId="0" quotePrefix="1" applyNumberFormat="1" applyFont="1" applyFill="1" applyBorder="1" applyAlignment="1">
      <alignment horizontal="center" vertical="center" readingOrder="1"/>
    </xf>
    <xf numFmtId="176" fontId="1" fillId="2" borderId="1" xfId="0" applyNumberFormat="1" applyFont="1" applyFill="1" applyBorder="1" applyAlignment="1">
      <alignment horizontal="center" vertical="center" wrapText="1" readingOrder="1"/>
    </xf>
    <xf numFmtId="176" fontId="13" fillId="2" borderId="1" xfId="6" applyNumberFormat="1" applyFont="1" applyFill="1" applyBorder="1" applyAlignment="1">
      <alignment horizontal="center" vertical="center" readingOrder="1"/>
    </xf>
    <xf numFmtId="176" fontId="14" fillId="2" borderId="1" xfId="0" applyNumberFormat="1" applyFont="1" applyFill="1" applyBorder="1" applyAlignment="1">
      <alignment horizontal="center" vertical="center" readingOrder="1"/>
    </xf>
    <xf numFmtId="176" fontId="13" fillId="0" borderId="1" xfId="0" applyNumberFormat="1" applyFont="1" applyBorder="1" applyAlignment="1">
      <alignment horizontal="center" vertical="center" readingOrder="1"/>
    </xf>
    <xf numFmtId="176" fontId="14" fillId="0" borderId="1" xfId="0" applyNumberFormat="1" applyFont="1" applyBorder="1" applyAlignment="1">
      <alignment horizontal="center" vertical="center" readingOrder="1"/>
    </xf>
    <xf numFmtId="176" fontId="1" fillId="0" borderId="1" xfId="0" applyNumberFormat="1" applyFont="1" applyBorder="1" applyAlignment="1">
      <alignment horizontal="center" vertical="center" wrapText="1" readingOrder="1"/>
    </xf>
    <xf numFmtId="176" fontId="1" fillId="0" borderId="4" xfId="0" applyNumberFormat="1" applyFont="1" applyBorder="1" applyAlignment="1">
      <alignment horizontal="center" vertical="center" readingOrder="1"/>
    </xf>
    <xf numFmtId="176" fontId="1" fillId="0" borderId="7" xfId="0" applyNumberFormat="1" applyFont="1" applyBorder="1" applyAlignment="1">
      <alignment horizontal="center" vertical="center" readingOrder="1"/>
    </xf>
    <xf numFmtId="176" fontId="1" fillId="0" borderId="6" xfId="0" applyNumberFormat="1" applyFont="1" applyBorder="1" applyAlignment="1">
      <alignment horizontal="center" vertical="center" readingOrder="1"/>
    </xf>
    <xf numFmtId="176" fontId="1" fillId="0" borderId="0" xfId="0" applyNumberFormat="1" applyFont="1" applyAlignment="1">
      <alignment horizontal="center" vertical="center" readingOrder="1"/>
    </xf>
    <xf numFmtId="0" fontId="4" fillId="0" borderId="1" xfId="0" applyFont="1" applyBorder="1" applyAlignment="1">
      <alignment horizontal="center" vertical="center"/>
    </xf>
    <xf numFmtId="49" fontId="0" fillId="0" borderId="5" xfId="0" applyNumberFormat="1" applyBorder="1" applyAlignment="1">
      <alignment horizontal="center" vertical="center"/>
    </xf>
    <xf numFmtId="49" fontId="4" fillId="0" borderId="1" xfId="0" applyNumberFormat="1" applyFont="1" applyBorder="1" applyAlignment="1">
      <alignment horizontal="center" vertical="center"/>
    </xf>
    <xf numFmtId="177" fontId="16" fillId="0" borderId="4" xfId="4" applyNumberFormat="1" applyBorder="1" applyAlignment="1">
      <alignment horizontal="center" vertical="center"/>
    </xf>
    <xf numFmtId="49" fontId="2" fillId="0" borderId="2" xfId="0" applyNumberFormat="1" applyFont="1" applyBorder="1" applyAlignment="1">
      <alignment horizontal="center" vertical="center"/>
    </xf>
    <xf numFmtId="49" fontId="2" fillId="0" borderId="8"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1"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1" xfId="0" applyFont="1" applyBorder="1" applyAlignment="1">
      <alignment horizontal="center" vertical="center" wrapText="1"/>
    </xf>
  </cellXfs>
  <cellStyles count="7">
    <cellStyle name="40% - 着色 1" xfId="1" builtinId="31"/>
    <cellStyle name="40% - 着色 1 2" xfId="3" xr:uid="{00000000-0005-0000-0000-000032000000}"/>
    <cellStyle name="常规" xfId="0" builtinId="0"/>
    <cellStyle name="常规 2" xfId="4" xr:uid="{00000000-0005-0000-0000-000033000000}"/>
    <cellStyle name="常规 3" xfId="6" xr:uid="{00000000-0005-0000-0000-000035000000}"/>
    <cellStyle name="常规 4" xfId="5" xr:uid="{00000000-0005-0000-0000-000034000000}"/>
    <cellStyle name="常规 4 2" xfId="2" xr:uid="{00000000-0005-0000-0000-000031000000}"/>
  </cellStyles>
  <dxfs count="18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name val="宋"/>
        <scheme val="none"/>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name val="宋"/>
        <scheme val="none"/>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68"/>
  <sheetViews>
    <sheetView tabSelected="1" zoomScaleNormal="100" workbookViewId="0">
      <selection activeCell="C2" sqref="C1:C1048576"/>
    </sheetView>
  </sheetViews>
  <sheetFormatPr defaultColWidth="9" defaultRowHeight="13.5"/>
  <cols>
    <col min="1" max="1" width="8" style="1" customWidth="1"/>
    <col min="2" max="2" width="19.375" style="1" customWidth="1"/>
    <col min="3" max="3" width="20.75" style="2" customWidth="1"/>
    <col min="4" max="4" width="12.875" style="1" customWidth="1"/>
    <col min="5" max="5" width="22.5" style="1" customWidth="1"/>
    <col min="6" max="16384" width="9" style="1"/>
  </cols>
  <sheetData>
    <row r="1" spans="1:6" s="120" customFormat="1" ht="24" customHeight="1">
      <c r="A1" s="147" t="s">
        <v>3028</v>
      </c>
      <c r="B1" s="148"/>
      <c r="C1" s="148"/>
      <c r="D1" s="148"/>
      <c r="E1" s="149"/>
      <c r="F1" s="119"/>
    </row>
    <row r="2" spans="1:6" ht="27" customHeight="1">
      <c r="A2" s="117" t="s">
        <v>0</v>
      </c>
      <c r="B2" s="117" t="s">
        <v>1</v>
      </c>
      <c r="C2" s="118" t="s">
        <v>2</v>
      </c>
      <c r="D2" s="117" t="s">
        <v>3</v>
      </c>
      <c r="E2" s="117" t="s">
        <v>3029</v>
      </c>
    </row>
    <row r="3" spans="1:6" s="20" customFormat="1" ht="27" customHeight="1">
      <c r="A3" s="23">
        <v>1</v>
      </c>
      <c r="B3" s="23" t="s">
        <v>4</v>
      </c>
      <c r="C3" s="24">
        <v>1716070324</v>
      </c>
      <c r="D3" s="25" t="s">
        <v>3033</v>
      </c>
      <c r="E3" s="23" t="s">
        <v>3030</v>
      </c>
    </row>
    <row r="4" spans="1:6" s="20" customFormat="1" ht="27" customHeight="1">
      <c r="A4" s="23">
        <v>2</v>
      </c>
      <c r="B4" s="23" t="s">
        <v>4</v>
      </c>
      <c r="C4" s="24">
        <v>191601010315</v>
      </c>
      <c r="D4" s="23" t="s">
        <v>5</v>
      </c>
      <c r="E4" s="23" t="s">
        <v>3030</v>
      </c>
    </row>
    <row r="5" spans="1:6" s="20" customFormat="1" ht="27" customHeight="1">
      <c r="A5" s="23">
        <v>3</v>
      </c>
      <c r="B5" s="23" t="s">
        <v>4</v>
      </c>
      <c r="C5" s="24">
        <v>191601010333</v>
      </c>
      <c r="D5" s="23" t="s">
        <v>8</v>
      </c>
      <c r="E5" s="23" t="s">
        <v>3030</v>
      </c>
    </row>
    <row r="6" spans="1:6" s="20" customFormat="1" ht="27" customHeight="1">
      <c r="A6" s="23">
        <v>4</v>
      </c>
      <c r="B6" s="23" t="s">
        <v>4</v>
      </c>
      <c r="C6" s="24">
        <v>191601010618</v>
      </c>
      <c r="D6" s="23" t="s">
        <v>7</v>
      </c>
      <c r="E6" s="23" t="s">
        <v>3030</v>
      </c>
    </row>
    <row r="7" spans="1:6" s="20" customFormat="1" ht="27" customHeight="1">
      <c r="A7" s="23">
        <v>5</v>
      </c>
      <c r="B7" s="23" t="s">
        <v>4</v>
      </c>
      <c r="C7" s="24">
        <v>191601010632</v>
      </c>
      <c r="D7" s="23" t="s">
        <v>6</v>
      </c>
      <c r="E7" s="23" t="s">
        <v>3030</v>
      </c>
    </row>
    <row r="8" spans="1:6" s="20" customFormat="1" ht="27" customHeight="1">
      <c r="A8" s="23">
        <v>6</v>
      </c>
      <c r="B8" s="23" t="s">
        <v>4</v>
      </c>
      <c r="C8" s="26" t="s">
        <v>52</v>
      </c>
      <c r="D8" s="23" t="s">
        <v>53</v>
      </c>
      <c r="E8" s="23" t="s">
        <v>3030</v>
      </c>
    </row>
    <row r="9" spans="1:6" s="20" customFormat="1" ht="27" customHeight="1">
      <c r="A9" s="23">
        <v>7</v>
      </c>
      <c r="B9" s="23" t="s">
        <v>4</v>
      </c>
      <c r="C9" s="26" t="s">
        <v>56</v>
      </c>
      <c r="D9" s="23" t="s">
        <v>57</v>
      </c>
      <c r="E9" s="23" t="s">
        <v>3030</v>
      </c>
    </row>
    <row r="10" spans="1:6" s="20" customFormat="1" ht="27" customHeight="1">
      <c r="A10" s="23">
        <v>8</v>
      </c>
      <c r="B10" s="23" t="s">
        <v>4</v>
      </c>
      <c r="C10" s="26" t="s">
        <v>60</v>
      </c>
      <c r="D10" s="23" t="s">
        <v>61</v>
      </c>
      <c r="E10" s="23" t="s">
        <v>3030</v>
      </c>
    </row>
    <row r="11" spans="1:6" s="20" customFormat="1" ht="27" customHeight="1">
      <c r="A11" s="23">
        <v>9</v>
      </c>
      <c r="B11" s="23" t="s">
        <v>4</v>
      </c>
      <c r="C11" s="26" t="s">
        <v>58</v>
      </c>
      <c r="D11" s="23" t="s">
        <v>59</v>
      </c>
      <c r="E11" s="23" t="s">
        <v>3030</v>
      </c>
    </row>
    <row r="12" spans="1:6" s="20" customFormat="1" ht="27" customHeight="1">
      <c r="A12" s="23">
        <v>10</v>
      </c>
      <c r="B12" s="23" t="s">
        <v>4</v>
      </c>
      <c r="C12" s="26" t="s">
        <v>54</v>
      </c>
      <c r="D12" s="23" t="s">
        <v>55</v>
      </c>
      <c r="E12" s="23" t="s">
        <v>3030</v>
      </c>
    </row>
    <row r="13" spans="1:6" s="20" customFormat="1" ht="27" customHeight="1">
      <c r="A13" s="23">
        <v>11</v>
      </c>
      <c r="B13" s="23" t="s">
        <v>4</v>
      </c>
      <c r="C13" s="23" t="s">
        <v>62</v>
      </c>
      <c r="D13" s="23" t="s">
        <v>63</v>
      </c>
      <c r="E13" s="23" t="s">
        <v>3030</v>
      </c>
    </row>
    <row r="14" spans="1:6" s="20" customFormat="1" ht="27" customHeight="1">
      <c r="A14" s="23">
        <v>12</v>
      </c>
      <c r="B14" s="23" t="s">
        <v>4</v>
      </c>
      <c r="C14" s="23" t="s">
        <v>64</v>
      </c>
      <c r="D14" s="23" t="s">
        <v>65</v>
      </c>
      <c r="E14" s="23" t="s">
        <v>3030</v>
      </c>
    </row>
    <row r="15" spans="1:6" s="20" customFormat="1" ht="27" customHeight="1">
      <c r="A15" s="23">
        <v>13</v>
      </c>
      <c r="B15" s="23" t="s">
        <v>4</v>
      </c>
      <c r="C15" s="24">
        <v>191601020407</v>
      </c>
      <c r="D15" s="25" t="s">
        <v>39</v>
      </c>
      <c r="E15" s="23" t="s">
        <v>3030</v>
      </c>
    </row>
    <row r="16" spans="1:6" s="20" customFormat="1" ht="27" customHeight="1">
      <c r="A16" s="23">
        <v>14</v>
      </c>
      <c r="B16" s="23" t="s">
        <v>4</v>
      </c>
      <c r="C16" s="26" t="s">
        <v>92</v>
      </c>
      <c r="D16" s="23" t="s">
        <v>93</v>
      </c>
      <c r="E16" s="23" t="s">
        <v>3030</v>
      </c>
    </row>
    <row r="17" spans="1:5" s="20" customFormat="1" ht="27" customHeight="1">
      <c r="A17" s="23">
        <v>15</v>
      </c>
      <c r="B17" s="23" t="s">
        <v>4</v>
      </c>
      <c r="C17" s="26" t="s">
        <v>481</v>
      </c>
      <c r="D17" s="23" t="s">
        <v>482</v>
      </c>
      <c r="E17" s="23" t="s">
        <v>3030</v>
      </c>
    </row>
    <row r="18" spans="1:5" s="20" customFormat="1" ht="27" customHeight="1">
      <c r="A18" s="23">
        <v>16</v>
      </c>
      <c r="B18" s="23" t="s">
        <v>4</v>
      </c>
      <c r="C18" s="26" t="s">
        <v>487</v>
      </c>
      <c r="D18" s="23" t="s">
        <v>488</v>
      </c>
      <c r="E18" s="23" t="s">
        <v>3030</v>
      </c>
    </row>
    <row r="19" spans="1:5" s="20" customFormat="1" ht="27" customHeight="1">
      <c r="A19" s="23">
        <v>17</v>
      </c>
      <c r="B19" s="23" t="s">
        <v>4</v>
      </c>
      <c r="C19" s="114" t="s">
        <v>495</v>
      </c>
      <c r="D19" s="23" t="s">
        <v>496</v>
      </c>
      <c r="E19" s="23" t="s">
        <v>3030</v>
      </c>
    </row>
    <row r="20" spans="1:5" s="20" customFormat="1" ht="27" customHeight="1">
      <c r="A20" s="23">
        <v>18</v>
      </c>
      <c r="B20" s="23" t="s">
        <v>4</v>
      </c>
      <c r="C20" s="26" t="s">
        <v>493</v>
      </c>
      <c r="D20" s="23" t="s">
        <v>494</v>
      </c>
      <c r="E20" s="23" t="s">
        <v>3030</v>
      </c>
    </row>
    <row r="21" spans="1:5" s="20" customFormat="1" ht="27" customHeight="1">
      <c r="A21" s="23">
        <v>19</v>
      </c>
      <c r="B21" s="23" t="s">
        <v>4</v>
      </c>
      <c r="C21" s="114" t="s">
        <v>525</v>
      </c>
      <c r="D21" s="56" t="s">
        <v>526</v>
      </c>
      <c r="E21" s="23" t="s">
        <v>3030</v>
      </c>
    </row>
    <row r="22" spans="1:5" s="20" customFormat="1" ht="27" customHeight="1">
      <c r="A22" s="23">
        <v>20</v>
      </c>
      <c r="B22" s="23" t="s">
        <v>4</v>
      </c>
      <c r="C22" s="26" t="s">
        <v>449</v>
      </c>
      <c r="D22" s="23" t="s">
        <v>450</v>
      </c>
      <c r="E22" s="23" t="s">
        <v>3030</v>
      </c>
    </row>
    <row r="23" spans="1:5" s="20" customFormat="1" ht="27" customHeight="1">
      <c r="A23" s="23">
        <v>21</v>
      </c>
      <c r="B23" s="23" t="s">
        <v>4</v>
      </c>
      <c r="C23" s="26" t="s">
        <v>463</v>
      </c>
      <c r="D23" s="23" t="s">
        <v>464</v>
      </c>
      <c r="E23" s="23" t="s">
        <v>3030</v>
      </c>
    </row>
    <row r="24" spans="1:5" s="20" customFormat="1" ht="27" customHeight="1">
      <c r="A24" s="23">
        <v>22</v>
      </c>
      <c r="B24" s="23" t="s">
        <v>4</v>
      </c>
      <c r="C24" s="26" t="s">
        <v>471</v>
      </c>
      <c r="D24" s="23" t="s">
        <v>472</v>
      </c>
      <c r="E24" s="23" t="s">
        <v>3030</v>
      </c>
    </row>
    <row r="25" spans="1:5" s="20" customFormat="1" ht="27" customHeight="1">
      <c r="A25" s="23">
        <v>23</v>
      </c>
      <c r="B25" s="23" t="s">
        <v>4</v>
      </c>
      <c r="C25" s="26" t="s">
        <v>477</v>
      </c>
      <c r="D25" s="23" t="s">
        <v>478</v>
      </c>
      <c r="E25" s="23" t="s">
        <v>3030</v>
      </c>
    </row>
    <row r="26" spans="1:5" s="20" customFormat="1" ht="27" customHeight="1">
      <c r="A26" s="23">
        <v>24</v>
      </c>
      <c r="B26" s="23" t="s">
        <v>4</v>
      </c>
      <c r="C26" s="27">
        <v>201601010110</v>
      </c>
      <c r="D26" s="25" t="s">
        <v>110</v>
      </c>
      <c r="E26" s="23" t="s">
        <v>3030</v>
      </c>
    </row>
    <row r="27" spans="1:5" s="20" customFormat="1" ht="27" customHeight="1">
      <c r="A27" s="23">
        <v>25</v>
      </c>
      <c r="B27" s="23" t="s">
        <v>4</v>
      </c>
      <c r="C27" s="27">
        <v>201601010119</v>
      </c>
      <c r="D27" s="25" t="s">
        <v>111</v>
      </c>
      <c r="E27" s="23" t="s">
        <v>3030</v>
      </c>
    </row>
    <row r="28" spans="1:5" s="20" customFormat="1" ht="27" customHeight="1">
      <c r="A28" s="23">
        <v>26</v>
      </c>
      <c r="B28" s="23" t="s">
        <v>4</v>
      </c>
      <c r="C28" s="97" t="s">
        <v>108</v>
      </c>
      <c r="D28" s="25" t="s">
        <v>109</v>
      </c>
      <c r="E28" s="23" t="s">
        <v>3030</v>
      </c>
    </row>
    <row r="29" spans="1:5" s="20" customFormat="1" ht="27" customHeight="1">
      <c r="A29" s="23">
        <v>27</v>
      </c>
      <c r="B29" s="23" t="s">
        <v>4</v>
      </c>
      <c r="C29" s="98" t="s">
        <v>183</v>
      </c>
      <c r="D29" s="23" t="s">
        <v>184</v>
      </c>
      <c r="E29" s="23" t="s">
        <v>3030</v>
      </c>
    </row>
    <row r="30" spans="1:5" s="20" customFormat="1" ht="27" customHeight="1">
      <c r="A30" s="23">
        <v>28</v>
      </c>
      <c r="B30" s="23" t="s">
        <v>4</v>
      </c>
      <c r="C30" s="98" t="s">
        <v>185</v>
      </c>
      <c r="D30" s="76" t="s">
        <v>186</v>
      </c>
      <c r="E30" s="23" t="s">
        <v>3030</v>
      </c>
    </row>
    <row r="31" spans="1:5" s="20" customFormat="1" ht="27" customHeight="1">
      <c r="A31" s="23">
        <v>29</v>
      </c>
      <c r="B31" s="23" t="s">
        <v>4</v>
      </c>
      <c r="C31" s="26" t="s">
        <v>533</v>
      </c>
      <c r="D31" s="23" t="s">
        <v>534</v>
      </c>
      <c r="E31" s="23" t="s">
        <v>3030</v>
      </c>
    </row>
    <row r="32" spans="1:5" s="20" customFormat="1" ht="27" customHeight="1">
      <c r="A32" s="23">
        <v>30</v>
      </c>
      <c r="B32" s="23" t="s">
        <v>4</v>
      </c>
      <c r="C32" s="26" t="s">
        <v>529</v>
      </c>
      <c r="D32" s="23" t="s">
        <v>530</v>
      </c>
      <c r="E32" s="23" t="s">
        <v>3030</v>
      </c>
    </row>
    <row r="33" spans="1:5" s="20" customFormat="1" ht="27" customHeight="1">
      <c r="A33" s="23">
        <v>31</v>
      </c>
      <c r="B33" s="23" t="s">
        <v>4</v>
      </c>
      <c r="C33" s="26" t="s">
        <v>335</v>
      </c>
      <c r="D33" s="23" t="s">
        <v>336</v>
      </c>
      <c r="E33" s="23" t="s">
        <v>3030</v>
      </c>
    </row>
    <row r="34" spans="1:5" s="20" customFormat="1" ht="27" customHeight="1">
      <c r="A34" s="23">
        <v>32</v>
      </c>
      <c r="B34" s="23" t="s">
        <v>4</v>
      </c>
      <c r="C34" s="26" t="s">
        <v>331</v>
      </c>
      <c r="D34" s="23" t="s">
        <v>332</v>
      </c>
      <c r="E34" s="23" t="s">
        <v>3030</v>
      </c>
    </row>
    <row r="35" spans="1:5" s="20" customFormat="1" ht="27" customHeight="1">
      <c r="A35" s="23">
        <v>33</v>
      </c>
      <c r="B35" s="23" t="s">
        <v>4</v>
      </c>
      <c r="C35" s="26" t="s">
        <v>337</v>
      </c>
      <c r="D35" s="23" t="s">
        <v>338</v>
      </c>
      <c r="E35" s="23" t="s">
        <v>3030</v>
      </c>
    </row>
    <row r="36" spans="1:5" s="20" customFormat="1" ht="27" customHeight="1">
      <c r="A36" s="23">
        <v>34</v>
      </c>
      <c r="B36" s="23" t="s">
        <v>4</v>
      </c>
      <c r="C36" s="26" t="s">
        <v>333</v>
      </c>
      <c r="D36" s="23" t="s">
        <v>334</v>
      </c>
      <c r="E36" s="23" t="s">
        <v>3030</v>
      </c>
    </row>
    <row r="37" spans="1:5" s="20" customFormat="1" ht="27" customHeight="1">
      <c r="A37" s="23">
        <v>35</v>
      </c>
      <c r="B37" s="23" t="s">
        <v>4</v>
      </c>
      <c r="C37" s="26" t="s">
        <v>249</v>
      </c>
      <c r="D37" s="23" t="s">
        <v>250</v>
      </c>
      <c r="E37" s="23" t="s">
        <v>3030</v>
      </c>
    </row>
    <row r="38" spans="1:5" s="20" customFormat="1" ht="27" customHeight="1">
      <c r="A38" s="23">
        <v>36</v>
      </c>
      <c r="B38" s="23" t="s">
        <v>4</v>
      </c>
      <c r="C38" s="26" t="s">
        <v>251</v>
      </c>
      <c r="D38" s="23" t="s">
        <v>252</v>
      </c>
      <c r="E38" s="23" t="s">
        <v>3030</v>
      </c>
    </row>
    <row r="39" spans="1:5" s="20" customFormat="1" ht="27" customHeight="1">
      <c r="A39" s="23">
        <v>37</v>
      </c>
      <c r="B39" s="23" t="s">
        <v>4</v>
      </c>
      <c r="C39" s="24">
        <v>1716070317</v>
      </c>
      <c r="D39" s="25" t="s">
        <v>49</v>
      </c>
      <c r="E39" s="23" t="s">
        <v>3031</v>
      </c>
    </row>
    <row r="40" spans="1:5" s="20" customFormat="1" ht="27" customHeight="1">
      <c r="A40" s="23">
        <v>38</v>
      </c>
      <c r="B40" s="23" t="s">
        <v>4</v>
      </c>
      <c r="C40" s="114" t="s">
        <v>513</v>
      </c>
      <c r="D40" s="23" t="s">
        <v>514</v>
      </c>
      <c r="E40" s="23" t="s">
        <v>3031</v>
      </c>
    </row>
    <row r="41" spans="1:5" s="20" customFormat="1" ht="27" customHeight="1">
      <c r="A41" s="23">
        <v>39</v>
      </c>
      <c r="B41" s="23" t="s">
        <v>4</v>
      </c>
      <c r="C41" s="27">
        <v>181601010102</v>
      </c>
      <c r="D41" s="25" t="s">
        <v>114</v>
      </c>
      <c r="E41" s="23" t="s">
        <v>3031</v>
      </c>
    </row>
    <row r="42" spans="1:5" s="20" customFormat="1" ht="27" customHeight="1">
      <c r="A42" s="23">
        <v>40</v>
      </c>
      <c r="B42" s="23" t="s">
        <v>4</v>
      </c>
      <c r="C42" s="24">
        <v>191601010101</v>
      </c>
      <c r="D42" s="23" t="s">
        <v>10</v>
      </c>
      <c r="E42" s="23" t="s">
        <v>3031</v>
      </c>
    </row>
    <row r="43" spans="1:5" s="20" customFormat="1" ht="27" customHeight="1">
      <c r="A43" s="23">
        <v>41</v>
      </c>
      <c r="B43" s="23" t="s">
        <v>4</v>
      </c>
      <c r="C43" s="24">
        <v>191601010116</v>
      </c>
      <c r="D43" s="23" t="s">
        <v>24</v>
      </c>
      <c r="E43" s="23" t="s">
        <v>3031</v>
      </c>
    </row>
    <row r="44" spans="1:5" s="20" customFormat="1" ht="27" customHeight="1">
      <c r="A44" s="23">
        <v>42</v>
      </c>
      <c r="B44" s="23" t="s">
        <v>4</v>
      </c>
      <c r="C44" s="24">
        <v>191601010127</v>
      </c>
      <c r="D44" s="23" t="s">
        <v>13</v>
      </c>
      <c r="E44" s="23" t="s">
        <v>3031</v>
      </c>
    </row>
    <row r="45" spans="1:5" s="20" customFormat="1" ht="27" customHeight="1">
      <c r="A45" s="23">
        <v>43</v>
      </c>
      <c r="B45" s="23" t="s">
        <v>4</v>
      </c>
      <c r="C45" s="24">
        <v>191601010207</v>
      </c>
      <c r="D45" s="23" t="s">
        <v>22</v>
      </c>
      <c r="E45" s="23" t="s">
        <v>3031</v>
      </c>
    </row>
    <row r="46" spans="1:5" s="20" customFormat="1" ht="27" customHeight="1">
      <c r="A46" s="23">
        <v>44</v>
      </c>
      <c r="B46" s="23" t="s">
        <v>4</v>
      </c>
      <c r="C46" s="24">
        <v>191601010216</v>
      </c>
      <c r="D46" s="23" t="s">
        <v>15</v>
      </c>
      <c r="E46" s="23" t="s">
        <v>3031</v>
      </c>
    </row>
    <row r="47" spans="1:5" s="20" customFormat="1" ht="27" customHeight="1">
      <c r="A47" s="23">
        <v>45</v>
      </c>
      <c r="B47" s="23" t="s">
        <v>4</v>
      </c>
      <c r="C47" s="24">
        <v>191601010301</v>
      </c>
      <c r="D47" s="23" t="s">
        <v>12</v>
      </c>
      <c r="E47" s="23" t="s">
        <v>3031</v>
      </c>
    </row>
    <row r="48" spans="1:5" s="20" customFormat="1" ht="27" customHeight="1">
      <c r="A48" s="23">
        <v>46</v>
      </c>
      <c r="B48" s="23" t="s">
        <v>4</v>
      </c>
      <c r="C48" s="24">
        <v>191601010328</v>
      </c>
      <c r="D48" s="23" t="s">
        <v>11</v>
      </c>
      <c r="E48" s="23" t="s">
        <v>3031</v>
      </c>
    </row>
    <row r="49" spans="1:5" s="20" customFormat="1" ht="27" customHeight="1">
      <c r="A49" s="23">
        <v>47</v>
      </c>
      <c r="B49" s="23" t="s">
        <v>4</v>
      </c>
      <c r="C49" s="24">
        <v>191601010402</v>
      </c>
      <c r="D49" s="23" t="s">
        <v>21</v>
      </c>
      <c r="E49" s="23" t="s">
        <v>3031</v>
      </c>
    </row>
    <row r="50" spans="1:5" s="20" customFormat="1" ht="27" customHeight="1">
      <c r="A50" s="23">
        <v>48</v>
      </c>
      <c r="B50" s="23" t="s">
        <v>4</v>
      </c>
      <c r="C50" s="115">
        <v>191601010409</v>
      </c>
      <c r="D50" s="31" t="s">
        <v>14</v>
      </c>
      <c r="E50" s="23" t="s">
        <v>3031</v>
      </c>
    </row>
    <row r="51" spans="1:5" s="20" customFormat="1" ht="27" customHeight="1">
      <c r="A51" s="23">
        <v>49</v>
      </c>
      <c r="B51" s="23" t="s">
        <v>4</v>
      </c>
      <c r="C51" s="115">
        <v>191601010423</v>
      </c>
      <c r="D51" s="31" t="s">
        <v>16</v>
      </c>
      <c r="E51" s="23" t="s">
        <v>3031</v>
      </c>
    </row>
    <row r="52" spans="1:5" s="20" customFormat="1" ht="27" customHeight="1">
      <c r="A52" s="23">
        <v>50</v>
      </c>
      <c r="B52" s="23" t="s">
        <v>4</v>
      </c>
      <c r="C52" s="115">
        <v>191601010432</v>
      </c>
      <c r="D52" s="31" t="s">
        <v>9</v>
      </c>
      <c r="E52" s="23" t="s">
        <v>3031</v>
      </c>
    </row>
    <row r="53" spans="1:5" s="20" customFormat="1" ht="27" customHeight="1">
      <c r="A53" s="23">
        <v>51</v>
      </c>
      <c r="B53" s="23" t="s">
        <v>4</v>
      </c>
      <c r="C53" s="115">
        <v>191601010505</v>
      </c>
      <c r="D53" s="31" t="s">
        <v>17</v>
      </c>
      <c r="E53" s="23" t="s">
        <v>3031</v>
      </c>
    </row>
    <row r="54" spans="1:5" s="20" customFormat="1" ht="27" customHeight="1">
      <c r="A54" s="23">
        <v>52</v>
      </c>
      <c r="B54" s="23" t="s">
        <v>4</v>
      </c>
      <c r="C54" s="115">
        <v>191601010529</v>
      </c>
      <c r="D54" s="31" t="s">
        <v>18</v>
      </c>
      <c r="E54" s="23" t="s">
        <v>3031</v>
      </c>
    </row>
    <row r="55" spans="1:5" s="20" customFormat="1" ht="27" customHeight="1">
      <c r="A55" s="23">
        <v>53</v>
      </c>
      <c r="B55" s="23" t="s">
        <v>4</v>
      </c>
      <c r="C55" s="24">
        <v>191601010601</v>
      </c>
      <c r="D55" s="23" t="s">
        <v>23</v>
      </c>
      <c r="E55" s="23" t="s">
        <v>3031</v>
      </c>
    </row>
    <row r="56" spans="1:5" s="20" customFormat="1" ht="27" customHeight="1">
      <c r="A56" s="23">
        <v>54</v>
      </c>
      <c r="B56" s="23" t="s">
        <v>4</v>
      </c>
      <c r="C56" s="24">
        <v>191601010612</v>
      </c>
      <c r="D56" s="23" t="s">
        <v>20</v>
      </c>
      <c r="E56" s="23" t="s">
        <v>3031</v>
      </c>
    </row>
    <row r="57" spans="1:5" s="20" customFormat="1" ht="27" customHeight="1">
      <c r="A57" s="23">
        <v>55</v>
      </c>
      <c r="B57" s="23" t="s">
        <v>4</v>
      </c>
      <c r="C57" s="115">
        <v>191601010619</v>
      </c>
      <c r="D57" s="31" t="s">
        <v>19</v>
      </c>
      <c r="E57" s="23" t="s">
        <v>3031</v>
      </c>
    </row>
    <row r="58" spans="1:5" s="20" customFormat="1" ht="27" customHeight="1">
      <c r="A58" s="23">
        <v>56</v>
      </c>
      <c r="B58" s="23" t="s">
        <v>4</v>
      </c>
      <c r="C58" s="26" t="s">
        <v>66</v>
      </c>
      <c r="D58" s="23" t="s">
        <v>67</v>
      </c>
      <c r="E58" s="23" t="s">
        <v>3031</v>
      </c>
    </row>
    <row r="59" spans="1:5" s="20" customFormat="1" ht="27" customHeight="1">
      <c r="A59" s="23">
        <v>57</v>
      </c>
      <c r="B59" s="23" t="s">
        <v>4</v>
      </c>
      <c r="C59" s="32" t="s">
        <v>86</v>
      </c>
      <c r="D59" s="31" t="s">
        <v>87</v>
      </c>
      <c r="E59" s="23" t="s">
        <v>3031</v>
      </c>
    </row>
    <row r="60" spans="1:5" s="20" customFormat="1" ht="27" customHeight="1">
      <c r="A60" s="23">
        <v>58</v>
      </c>
      <c r="B60" s="23" t="s">
        <v>4</v>
      </c>
      <c r="C60" s="32" t="s">
        <v>84</v>
      </c>
      <c r="D60" s="31" t="s">
        <v>85</v>
      </c>
      <c r="E60" s="23" t="s">
        <v>3031</v>
      </c>
    </row>
    <row r="61" spans="1:5" s="20" customFormat="1" ht="27" customHeight="1">
      <c r="A61" s="23">
        <v>59</v>
      </c>
      <c r="B61" s="23" t="s">
        <v>4</v>
      </c>
      <c r="C61" s="32" t="s">
        <v>82</v>
      </c>
      <c r="D61" s="31" t="s">
        <v>83</v>
      </c>
      <c r="E61" s="23" t="s">
        <v>3031</v>
      </c>
    </row>
    <row r="62" spans="1:5" s="20" customFormat="1" ht="27" customHeight="1">
      <c r="A62" s="23">
        <v>60</v>
      </c>
      <c r="B62" s="23" t="s">
        <v>4</v>
      </c>
      <c r="C62" s="26" t="s">
        <v>88</v>
      </c>
      <c r="D62" s="23" t="s">
        <v>89</v>
      </c>
      <c r="E62" s="23" t="s">
        <v>3031</v>
      </c>
    </row>
    <row r="63" spans="1:5" s="20" customFormat="1" ht="27" customHeight="1">
      <c r="A63" s="23">
        <v>61</v>
      </c>
      <c r="B63" s="23" t="s">
        <v>4</v>
      </c>
      <c r="C63" s="26" t="s">
        <v>90</v>
      </c>
      <c r="D63" s="23" t="s">
        <v>91</v>
      </c>
      <c r="E63" s="23" t="s">
        <v>3031</v>
      </c>
    </row>
    <row r="64" spans="1:5" s="20" customFormat="1" ht="27" customHeight="1">
      <c r="A64" s="23">
        <v>62</v>
      </c>
      <c r="B64" s="23" t="s">
        <v>4</v>
      </c>
      <c r="C64" s="32" t="s">
        <v>80</v>
      </c>
      <c r="D64" s="31" t="s">
        <v>81</v>
      </c>
      <c r="E64" s="23" t="s">
        <v>3031</v>
      </c>
    </row>
    <row r="65" spans="1:5" s="20" customFormat="1" ht="27" customHeight="1">
      <c r="A65" s="23">
        <v>63</v>
      </c>
      <c r="B65" s="23" t="s">
        <v>4</v>
      </c>
      <c r="C65" s="32" t="s">
        <v>70</v>
      </c>
      <c r="D65" s="31" t="s">
        <v>71</v>
      </c>
      <c r="E65" s="23" t="s">
        <v>3031</v>
      </c>
    </row>
    <row r="66" spans="1:5" s="20" customFormat="1" ht="27" customHeight="1">
      <c r="A66" s="23">
        <v>64</v>
      </c>
      <c r="B66" s="23" t="s">
        <v>4</v>
      </c>
      <c r="C66" s="32" t="s">
        <v>72</v>
      </c>
      <c r="D66" s="31" t="s">
        <v>73</v>
      </c>
      <c r="E66" s="23" t="s">
        <v>3031</v>
      </c>
    </row>
    <row r="67" spans="1:5" s="20" customFormat="1" ht="27" customHeight="1">
      <c r="A67" s="23">
        <v>65</v>
      </c>
      <c r="B67" s="23" t="s">
        <v>4</v>
      </c>
      <c r="C67" s="32" t="s">
        <v>74</v>
      </c>
      <c r="D67" s="31" t="s">
        <v>75</v>
      </c>
      <c r="E67" s="23" t="s">
        <v>3031</v>
      </c>
    </row>
    <row r="68" spans="1:5" s="20" customFormat="1" ht="27" customHeight="1">
      <c r="A68" s="23">
        <v>66</v>
      </c>
      <c r="B68" s="23" t="s">
        <v>4</v>
      </c>
      <c r="C68" s="31" t="s">
        <v>76</v>
      </c>
      <c r="D68" s="31" t="s">
        <v>77</v>
      </c>
      <c r="E68" s="23" t="s">
        <v>3031</v>
      </c>
    </row>
    <row r="69" spans="1:5" s="20" customFormat="1" ht="27" customHeight="1">
      <c r="A69" s="23">
        <v>67</v>
      </c>
      <c r="B69" s="23" t="s">
        <v>4</v>
      </c>
      <c r="C69" s="31" t="s">
        <v>68</v>
      </c>
      <c r="D69" s="31" t="s">
        <v>69</v>
      </c>
      <c r="E69" s="23" t="s">
        <v>3031</v>
      </c>
    </row>
    <row r="70" spans="1:5" s="20" customFormat="1" ht="27" customHeight="1">
      <c r="A70" s="23">
        <v>68</v>
      </c>
      <c r="B70" s="23" t="s">
        <v>4</v>
      </c>
      <c r="C70" s="31" t="s">
        <v>78</v>
      </c>
      <c r="D70" s="31" t="s">
        <v>79</v>
      </c>
      <c r="E70" s="23" t="s">
        <v>3031</v>
      </c>
    </row>
    <row r="71" spans="1:5" s="20" customFormat="1" ht="27" customHeight="1">
      <c r="A71" s="23">
        <v>69</v>
      </c>
      <c r="B71" s="23" t="s">
        <v>4</v>
      </c>
      <c r="C71" s="115">
        <v>191601020109</v>
      </c>
      <c r="D71" s="112" t="s">
        <v>44</v>
      </c>
      <c r="E71" s="23" t="s">
        <v>3031</v>
      </c>
    </row>
    <row r="72" spans="1:5" s="20" customFormat="1" ht="27" customHeight="1">
      <c r="A72" s="23">
        <v>70</v>
      </c>
      <c r="B72" s="23" t="s">
        <v>4</v>
      </c>
      <c r="C72" s="115">
        <v>191601020119</v>
      </c>
      <c r="D72" s="112" t="s">
        <v>45</v>
      </c>
      <c r="E72" s="23" t="s">
        <v>3031</v>
      </c>
    </row>
    <row r="73" spans="1:5" s="20" customFormat="1" ht="27" customHeight="1">
      <c r="A73" s="23">
        <v>71</v>
      </c>
      <c r="B73" s="23" t="s">
        <v>4</v>
      </c>
      <c r="C73" s="115">
        <v>191601020124</v>
      </c>
      <c r="D73" s="112" t="s">
        <v>42</v>
      </c>
      <c r="E73" s="23" t="s">
        <v>3031</v>
      </c>
    </row>
    <row r="74" spans="1:5" s="20" customFormat="1" ht="27" customHeight="1">
      <c r="A74" s="23">
        <v>72</v>
      </c>
      <c r="B74" s="23" t="s">
        <v>4</v>
      </c>
      <c r="C74" s="115">
        <v>191601020203</v>
      </c>
      <c r="D74" s="112" t="s">
        <v>41</v>
      </c>
      <c r="E74" s="23" t="s">
        <v>3031</v>
      </c>
    </row>
    <row r="75" spans="1:5" s="20" customFormat="1" ht="27" customHeight="1">
      <c r="A75" s="23">
        <v>73</v>
      </c>
      <c r="B75" s="23" t="s">
        <v>4</v>
      </c>
      <c r="C75" s="115">
        <v>191601020221</v>
      </c>
      <c r="D75" s="112" t="s">
        <v>43</v>
      </c>
      <c r="E75" s="23" t="s">
        <v>3031</v>
      </c>
    </row>
    <row r="76" spans="1:5" s="20" customFormat="1" ht="27" customHeight="1">
      <c r="A76" s="23">
        <v>74</v>
      </c>
      <c r="B76" s="23" t="s">
        <v>4</v>
      </c>
      <c r="C76" s="115">
        <v>191601020405</v>
      </c>
      <c r="D76" s="112" t="s">
        <v>47</v>
      </c>
      <c r="E76" s="23" t="s">
        <v>3031</v>
      </c>
    </row>
    <row r="77" spans="1:5" s="20" customFormat="1" ht="27" customHeight="1">
      <c r="A77" s="23">
        <v>75</v>
      </c>
      <c r="B77" s="23" t="s">
        <v>4</v>
      </c>
      <c r="C77" s="115">
        <v>191601020409</v>
      </c>
      <c r="D77" s="112" t="s">
        <v>48</v>
      </c>
      <c r="E77" s="23" t="s">
        <v>3031</v>
      </c>
    </row>
    <row r="78" spans="1:5" s="20" customFormat="1" ht="27" customHeight="1">
      <c r="A78" s="23">
        <v>76</v>
      </c>
      <c r="B78" s="23" t="s">
        <v>4</v>
      </c>
      <c r="C78" s="24">
        <v>191601020426</v>
      </c>
      <c r="D78" s="25" t="s">
        <v>46</v>
      </c>
      <c r="E78" s="23" t="s">
        <v>3031</v>
      </c>
    </row>
    <row r="79" spans="1:5" s="20" customFormat="1" ht="27" customHeight="1">
      <c r="A79" s="23">
        <v>77</v>
      </c>
      <c r="B79" s="23" t="s">
        <v>4</v>
      </c>
      <c r="C79" s="26" t="s">
        <v>100</v>
      </c>
      <c r="D79" s="23" t="s">
        <v>101</v>
      </c>
      <c r="E79" s="23" t="s">
        <v>3031</v>
      </c>
    </row>
    <row r="80" spans="1:5" s="20" customFormat="1" ht="27" customHeight="1">
      <c r="A80" s="23">
        <v>78</v>
      </c>
      <c r="B80" s="23" t="s">
        <v>4</v>
      </c>
      <c r="C80" s="26" t="s">
        <v>96</v>
      </c>
      <c r="D80" s="23" t="s">
        <v>97</v>
      </c>
      <c r="E80" s="23" t="s">
        <v>3031</v>
      </c>
    </row>
    <row r="81" spans="1:5" s="20" customFormat="1" ht="27" customHeight="1">
      <c r="A81" s="23">
        <v>79</v>
      </c>
      <c r="B81" s="23" t="s">
        <v>4</v>
      </c>
      <c r="C81" s="26" t="s">
        <v>98</v>
      </c>
      <c r="D81" s="23" t="s">
        <v>99</v>
      </c>
      <c r="E81" s="23" t="s">
        <v>3031</v>
      </c>
    </row>
    <row r="82" spans="1:5" s="20" customFormat="1" ht="27" customHeight="1">
      <c r="A82" s="23">
        <v>80</v>
      </c>
      <c r="B82" s="23" t="s">
        <v>4</v>
      </c>
      <c r="C82" s="26" t="s">
        <v>94</v>
      </c>
      <c r="D82" s="23" t="s">
        <v>95</v>
      </c>
      <c r="E82" s="23" t="s">
        <v>3031</v>
      </c>
    </row>
    <row r="83" spans="1:5" s="20" customFormat="1" ht="27" customHeight="1">
      <c r="A83" s="23">
        <v>81</v>
      </c>
      <c r="B83" s="23" t="s">
        <v>4</v>
      </c>
      <c r="C83" s="114" t="s">
        <v>485</v>
      </c>
      <c r="D83" s="23" t="s">
        <v>486</v>
      </c>
      <c r="E83" s="23" t="s">
        <v>3031</v>
      </c>
    </row>
    <row r="84" spans="1:5" s="20" customFormat="1" ht="27" customHeight="1">
      <c r="A84" s="23">
        <v>82</v>
      </c>
      <c r="B84" s="23" t="s">
        <v>4</v>
      </c>
      <c r="C84" s="114" t="s">
        <v>483</v>
      </c>
      <c r="D84" s="23" t="s">
        <v>484</v>
      </c>
      <c r="E84" s="23" t="s">
        <v>3031</v>
      </c>
    </row>
    <row r="85" spans="1:5" s="20" customFormat="1" ht="27" customHeight="1">
      <c r="A85" s="23">
        <v>83</v>
      </c>
      <c r="B85" s="23" t="s">
        <v>4</v>
      </c>
      <c r="C85" s="114" t="s">
        <v>491</v>
      </c>
      <c r="D85" s="23" t="s">
        <v>492</v>
      </c>
      <c r="E85" s="23" t="s">
        <v>3031</v>
      </c>
    </row>
    <row r="86" spans="1:5" s="20" customFormat="1" ht="27" customHeight="1">
      <c r="A86" s="23">
        <v>84</v>
      </c>
      <c r="B86" s="23" t="s">
        <v>4</v>
      </c>
      <c r="C86" s="26" t="s">
        <v>489</v>
      </c>
      <c r="D86" s="23" t="s">
        <v>490</v>
      </c>
      <c r="E86" s="23" t="s">
        <v>3031</v>
      </c>
    </row>
    <row r="87" spans="1:5" s="20" customFormat="1" ht="27" customHeight="1">
      <c r="A87" s="23">
        <v>85</v>
      </c>
      <c r="B87" s="23" t="s">
        <v>4</v>
      </c>
      <c r="C87" s="114" t="s">
        <v>499</v>
      </c>
      <c r="D87" s="23" t="s">
        <v>500</v>
      </c>
      <c r="E87" s="23" t="s">
        <v>3031</v>
      </c>
    </row>
    <row r="88" spans="1:5" s="20" customFormat="1" ht="27" customHeight="1">
      <c r="A88" s="23">
        <v>86</v>
      </c>
      <c r="B88" s="23" t="s">
        <v>4</v>
      </c>
      <c r="C88" s="114" t="s">
        <v>517</v>
      </c>
      <c r="D88" s="23" t="s">
        <v>518</v>
      </c>
      <c r="E88" s="23" t="s">
        <v>3031</v>
      </c>
    </row>
    <row r="89" spans="1:5" s="20" customFormat="1" ht="27" customHeight="1">
      <c r="A89" s="23">
        <v>87</v>
      </c>
      <c r="B89" s="23" t="s">
        <v>4</v>
      </c>
      <c r="C89" s="114" t="s">
        <v>507</v>
      </c>
      <c r="D89" s="23" t="s">
        <v>508</v>
      </c>
      <c r="E89" s="23" t="s">
        <v>3031</v>
      </c>
    </row>
    <row r="90" spans="1:5" s="20" customFormat="1" ht="27" customHeight="1">
      <c r="A90" s="23">
        <v>88</v>
      </c>
      <c r="B90" s="23" t="s">
        <v>4</v>
      </c>
      <c r="C90" s="114" t="s">
        <v>515</v>
      </c>
      <c r="D90" s="23" t="s">
        <v>516</v>
      </c>
      <c r="E90" s="23" t="s">
        <v>3031</v>
      </c>
    </row>
    <row r="91" spans="1:5" s="20" customFormat="1" ht="27" customHeight="1">
      <c r="A91" s="23">
        <v>89</v>
      </c>
      <c r="B91" s="23" t="s">
        <v>4</v>
      </c>
      <c r="C91" s="26" t="s">
        <v>497</v>
      </c>
      <c r="D91" s="23" t="s">
        <v>498</v>
      </c>
      <c r="E91" s="23" t="s">
        <v>3031</v>
      </c>
    </row>
    <row r="92" spans="1:5" s="20" customFormat="1" ht="27" customHeight="1">
      <c r="A92" s="23">
        <v>90</v>
      </c>
      <c r="B92" s="23" t="s">
        <v>4</v>
      </c>
      <c r="C92" s="114" t="s">
        <v>501</v>
      </c>
      <c r="D92" s="23" t="s">
        <v>502</v>
      </c>
      <c r="E92" s="23" t="s">
        <v>3031</v>
      </c>
    </row>
    <row r="93" spans="1:5" s="20" customFormat="1" ht="27" customHeight="1">
      <c r="A93" s="23">
        <v>91</v>
      </c>
      <c r="B93" s="23" t="s">
        <v>4</v>
      </c>
      <c r="C93" s="114" t="s">
        <v>511</v>
      </c>
      <c r="D93" s="23" t="s">
        <v>512</v>
      </c>
      <c r="E93" s="23" t="s">
        <v>3031</v>
      </c>
    </row>
    <row r="94" spans="1:5" s="20" customFormat="1" ht="27" customHeight="1">
      <c r="A94" s="23">
        <v>92</v>
      </c>
      <c r="B94" s="23" t="s">
        <v>4</v>
      </c>
      <c r="C94" s="114" t="s">
        <v>509</v>
      </c>
      <c r="D94" s="23" t="s">
        <v>510</v>
      </c>
      <c r="E94" s="23" t="s">
        <v>3031</v>
      </c>
    </row>
    <row r="95" spans="1:5" s="20" customFormat="1" ht="27" customHeight="1">
      <c r="A95" s="23">
        <v>93</v>
      </c>
      <c r="B95" s="23" t="s">
        <v>4</v>
      </c>
      <c r="C95" s="114" t="s">
        <v>503</v>
      </c>
      <c r="D95" s="23" t="s">
        <v>504</v>
      </c>
      <c r="E95" s="23" t="s">
        <v>3031</v>
      </c>
    </row>
    <row r="96" spans="1:5" s="20" customFormat="1" ht="27" customHeight="1">
      <c r="A96" s="23">
        <v>94</v>
      </c>
      <c r="B96" s="23" t="s">
        <v>4</v>
      </c>
      <c r="C96" s="114" t="s">
        <v>505</v>
      </c>
      <c r="D96" s="26" t="s">
        <v>506</v>
      </c>
      <c r="E96" s="23" t="s">
        <v>3031</v>
      </c>
    </row>
    <row r="97" spans="1:5" s="20" customFormat="1" ht="27" customHeight="1">
      <c r="A97" s="23">
        <v>95</v>
      </c>
      <c r="B97" s="23" t="s">
        <v>4</v>
      </c>
      <c r="C97" s="114" t="s">
        <v>527</v>
      </c>
      <c r="D97" s="56" t="s">
        <v>528</v>
      </c>
      <c r="E97" s="23" t="s">
        <v>3031</v>
      </c>
    </row>
    <row r="98" spans="1:5" s="20" customFormat="1" ht="27" customHeight="1">
      <c r="A98" s="23">
        <v>96</v>
      </c>
      <c r="B98" s="23" t="s">
        <v>4</v>
      </c>
      <c r="C98" s="23" t="s">
        <v>455</v>
      </c>
      <c r="D98" s="23" t="s">
        <v>456</v>
      </c>
      <c r="E98" s="23" t="s">
        <v>3031</v>
      </c>
    </row>
    <row r="99" spans="1:5" s="20" customFormat="1" ht="27" customHeight="1">
      <c r="A99" s="23">
        <v>97</v>
      </c>
      <c r="B99" s="23" t="s">
        <v>4</v>
      </c>
      <c r="C99" s="26" t="s">
        <v>453</v>
      </c>
      <c r="D99" s="23" t="s">
        <v>454</v>
      </c>
      <c r="E99" s="23" t="s">
        <v>3031</v>
      </c>
    </row>
    <row r="100" spans="1:5" s="20" customFormat="1" ht="27" customHeight="1">
      <c r="A100" s="23">
        <v>98</v>
      </c>
      <c r="B100" s="23" t="s">
        <v>4</v>
      </c>
      <c r="C100" s="26" t="s">
        <v>451</v>
      </c>
      <c r="D100" s="23" t="s">
        <v>452</v>
      </c>
      <c r="E100" s="23" t="s">
        <v>3031</v>
      </c>
    </row>
    <row r="101" spans="1:5" s="20" customFormat="1" ht="27" customHeight="1">
      <c r="A101" s="23">
        <v>99</v>
      </c>
      <c r="B101" s="23" t="s">
        <v>4</v>
      </c>
      <c r="C101" s="26" t="s">
        <v>459</v>
      </c>
      <c r="D101" s="23" t="s">
        <v>460</v>
      </c>
      <c r="E101" s="23" t="s">
        <v>3031</v>
      </c>
    </row>
    <row r="102" spans="1:5" s="20" customFormat="1" ht="27" customHeight="1">
      <c r="A102" s="23">
        <v>100</v>
      </c>
      <c r="B102" s="23" t="s">
        <v>4</v>
      </c>
      <c r="C102" s="26" t="s">
        <v>461</v>
      </c>
      <c r="D102" s="23" t="s">
        <v>462</v>
      </c>
      <c r="E102" s="23" t="s">
        <v>3031</v>
      </c>
    </row>
    <row r="103" spans="1:5" s="20" customFormat="1" ht="27" customHeight="1">
      <c r="A103" s="23">
        <v>101</v>
      </c>
      <c r="B103" s="23" t="s">
        <v>4</v>
      </c>
      <c r="C103" s="26" t="s">
        <v>467</v>
      </c>
      <c r="D103" s="23" t="s">
        <v>468</v>
      </c>
      <c r="E103" s="23" t="s">
        <v>3031</v>
      </c>
    </row>
    <row r="104" spans="1:5" s="20" customFormat="1" ht="27" customHeight="1">
      <c r="A104" s="23">
        <v>102</v>
      </c>
      <c r="B104" s="23" t="s">
        <v>4</v>
      </c>
      <c r="C104" s="26" t="s">
        <v>469</v>
      </c>
      <c r="D104" s="23" t="s">
        <v>470</v>
      </c>
      <c r="E104" s="23" t="s">
        <v>3031</v>
      </c>
    </row>
    <row r="105" spans="1:5" s="20" customFormat="1" ht="27" customHeight="1">
      <c r="A105" s="23">
        <v>103</v>
      </c>
      <c r="B105" s="23" t="s">
        <v>4</v>
      </c>
      <c r="C105" s="26" t="s">
        <v>473</v>
      </c>
      <c r="D105" s="23" t="s">
        <v>474</v>
      </c>
      <c r="E105" s="23" t="s">
        <v>3031</v>
      </c>
    </row>
    <row r="106" spans="1:5" s="20" customFormat="1" ht="27" customHeight="1">
      <c r="A106" s="23">
        <v>104</v>
      </c>
      <c r="B106" s="23" t="s">
        <v>4</v>
      </c>
      <c r="C106" s="26" t="s">
        <v>475</v>
      </c>
      <c r="D106" s="23" t="s">
        <v>476</v>
      </c>
      <c r="E106" s="23" t="s">
        <v>3031</v>
      </c>
    </row>
    <row r="107" spans="1:5" s="20" customFormat="1" ht="27" customHeight="1">
      <c r="A107" s="23">
        <v>105</v>
      </c>
      <c r="B107" s="23" t="s">
        <v>4</v>
      </c>
      <c r="C107" s="26" t="s">
        <v>479</v>
      </c>
      <c r="D107" s="23" t="s">
        <v>480</v>
      </c>
      <c r="E107" s="23" t="s">
        <v>3031</v>
      </c>
    </row>
    <row r="108" spans="1:5" s="20" customFormat="1" ht="27" customHeight="1">
      <c r="A108" s="23">
        <v>106</v>
      </c>
      <c r="B108" s="23" t="s">
        <v>4</v>
      </c>
      <c r="C108" s="27">
        <v>201601010104</v>
      </c>
      <c r="D108" s="25" t="s">
        <v>130</v>
      </c>
      <c r="E108" s="93" t="s">
        <v>3031</v>
      </c>
    </row>
    <row r="109" spans="1:5" s="20" customFormat="1" ht="27" customHeight="1">
      <c r="A109" s="23">
        <v>107</v>
      </c>
      <c r="B109" s="23" t="s">
        <v>4</v>
      </c>
      <c r="C109" s="27">
        <v>201601010117</v>
      </c>
      <c r="D109" s="25" t="s">
        <v>124</v>
      </c>
      <c r="E109" s="23" t="s">
        <v>3031</v>
      </c>
    </row>
    <row r="110" spans="1:5" s="20" customFormat="1" ht="27" customHeight="1">
      <c r="A110" s="23">
        <v>108</v>
      </c>
      <c r="B110" s="23" t="s">
        <v>4</v>
      </c>
      <c r="C110" s="27">
        <v>201601010118</v>
      </c>
      <c r="D110" s="25" t="s">
        <v>120</v>
      </c>
      <c r="E110" s="23" t="s">
        <v>3031</v>
      </c>
    </row>
    <row r="111" spans="1:5" s="20" customFormat="1" ht="27" customHeight="1">
      <c r="A111" s="23">
        <v>109</v>
      </c>
      <c r="B111" s="23" t="s">
        <v>4</v>
      </c>
      <c r="C111" s="27">
        <v>201601010127</v>
      </c>
      <c r="D111" s="25" t="s">
        <v>125</v>
      </c>
      <c r="E111" s="23" t="s">
        <v>3031</v>
      </c>
    </row>
    <row r="112" spans="1:5" s="20" customFormat="1" ht="27" customHeight="1">
      <c r="A112" s="23">
        <v>110</v>
      </c>
      <c r="B112" s="23" t="s">
        <v>4</v>
      </c>
      <c r="C112" s="27">
        <v>201601010128</v>
      </c>
      <c r="D112" s="25" t="s">
        <v>121</v>
      </c>
      <c r="E112" s="23" t="s">
        <v>3031</v>
      </c>
    </row>
    <row r="113" spans="1:5" s="20" customFormat="1" ht="27" customHeight="1">
      <c r="A113" s="23">
        <v>111</v>
      </c>
      <c r="B113" s="23" t="s">
        <v>4</v>
      </c>
      <c r="C113" s="27">
        <v>201601010229</v>
      </c>
      <c r="D113" s="25" t="s">
        <v>117</v>
      </c>
      <c r="E113" s="23" t="s">
        <v>3031</v>
      </c>
    </row>
    <row r="114" spans="1:5" s="20" customFormat="1" ht="27" customHeight="1">
      <c r="A114" s="23">
        <v>112</v>
      </c>
      <c r="B114" s="23" t="s">
        <v>4</v>
      </c>
      <c r="C114" s="97" t="s">
        <v>115</v>
      </c>
      <c r="D114" s="25" t="s">
        <v>116</v>
      </c>
      <c r="E114" s="23" t="s">
        <v>3031</v>
      </c>
    </row>
    <row r="115" spans="1:5" s="20" customFormat="1" ht="27" customHeight="1">
      <c r="A115" s="23">
        <v>113</v>
      </c>
      <c r="B115" s="23" t="s">
        <v>4</v>
      </c>
      <c r="C115" s="97" t="s">
        <v>128</v>
      </c>
      <c r="D115" s="25" t="s">
        <v>129</v>
      </c>
      <c r="E115" s="23" t="s">
        <v>3031</v>
      </c>
    </row>
    <row r="116" spans="1:5" s="20" customFormat="1" ht="27" customHeight="1">
      <c r="A116" s="23">
        <v>114</v>
      </c>
      <c r="B116" s="23" t="s">
        <v>4</v>
      </c>
      <c r="C116" s="97" t="s">
        <v>112</v>
      </c>
      <c r="D116" s="25" t="s">
        <v>113</v>
      </c>
      <c r="E116" s="23" t="s">
        <v>3031</v>
      </c>
    </row>
    <row r="117" spans="1:5" s="20" customFormat="1" ht="27" customHeight="1">
      <c r="A117" s="23">
        <v>115</v>
      </c>
      <c r="B117" s="23" t="s">
        <v>4</v>
      </c>
      <c r="C117" s="97" t="s">
        <v>122</v>
      </c>
      <c r="D117" s="25" t="s">
        <v>123</v>
      </c>
      <c r="E117" s="23" t="s">
        <v>3031</v>
      </c>
    </row>
    <row r="118" spans="1:5" s="20" customFormat="1" ht="27" customHeight="1">
      <c r="A118" s="23">
        <v>116</v>
      </c>
      <c r="B118" s="23" t="s">
        <v>4</v>
      </c>
      <c r="C118" s="97" t="s">
        <v>126</v>
      </c>
      <c r="D118" s="25" t="s">
        <v>127</v>
      </c>
      <c r="E118" s="23" t="s">
        <v>3031</v>
      </c>
    </row>
    <row r="119" spans="1:5" s="20" customFormat="1" ht="27" customHeight="1">
      <c r="A119" s="23">
        <v>117</v>
      </c>
      <c r="B119" s="23" t="s">
        <v>4</v>
      </c>
      <c r="C119" s="97" t="s">
        <v>118</v>
      </c>
      <c r="D119" s="25" t="s">
        <v>119</v>
      </c>
      <c r="E119" s="23" t="s">
        <v>3031</v>
      </c>
    </row>
    <row r="120" spans="1:5" s="20" customFormat="1" ht="27" customHeight="1">
      <c r="A120" s="23">
        <v>118</v>
      </c>
      <c r="B120" s="23" t="s">
        <v>4</v>
      </c>
      <c r="C120" s="26" t="s">
        <v>203</v>
      </c>
      <c r="D120" s="23" t="s">
        <v>204</v>
      </c>
      <c r="E120" s="23" t="s">
        <v>3031</v>
      </c>
    </row>
    <row r="121" spans="1:5" s="20" customFormat="1" ht="27" customHeight="1">
      <c r="A121" s="23">
        <v>119</v>
      </c>
      <c r="B121" s="23" t="s">
        <v>4</v>
      </c>
      <c r="C121" s="26" t="s">
        <v>187</v>
      </c>
      <c r="D121" s="23" t="s">
        <v>188</v>
      </c>
      <c r="E121" s="23" t="s">
        <v>3031</v>
      </c>
    </row>
    <row r="122" spans="1:5" s="20" customFormat="1" ht="27" customHeight="1">
      <c r="A122" s="23">
        <v>120</v>
      </c>
      <c r="B122" s="23" t="s">
        <v>4</v>
      </c>
      <c r="C122" s="26" t="s">
        <v>189</v>
      </c>
      <c r="D122" s="23" t="s">
        <v>190</v>
      </c>
      <c r="E122" s="23" t="s">
        <v>3031</v>
      </c>
    </row>
    <row r="123" spans="1:5" s="20" customFormat="1" ht="27" customHeight="1">
      <c r="A123" s="23">
        <v>121</v>
      </c>
      <c r="B123" s="23" t="s">
        <v>4</v>
      </c>
      <c r="C123" s="26" t="s">
        <v>191</v>
      </c>
      <c r="D123" s="23" t="s">
        <v>192</v>
      </c>
      <c r="E123" s="23" t="s">
        <v>3031</v>
      </c>
    </row>
    <row r="124" spans="1:5" s="20" customFormat="1" ht="27" customHeight="1">
      <c r="A124" s="23">
        <v>122</v>
      </c>
      <c r="B124" s="23" t="s">
        <v>4</v>
      </c>
      <c r="C124" s="98" t="s">
        <v>199</v>
      </c>
      <c r="D124" s="23" t="s">
        <v>200</v>
      </c>
      <c r="E124" s="23" t="s">
        <v>3031</v>
      </c>
    </row>
    <row r="125" spans="1:5" s="20" customFormat="1" ht="27" customHeight="1">
      <c r="A125" s="23">
        <v>123</v>
      </c>
      <c r="B125" s="23" t="s">
        <v>4</v>
      </c>
      <c r="C125" s="98" t="s">
        <v>195</v>
      </c>
      <c r="D125" s="23" t="s">
        <v>196</v>
      </c>
      <c r="E125" s="23" t="s">
        <v>3031</v>
      </c>
    </row>
    <row r="126" spans="1:5" s="20" customFormat="1" ht="27" customHeight="1">
      <c r="A126" s="23">
        <v>124</v>
      </c>
      <c r="B126" s="23" t="s">
        <v>4</v>
      </c>
      <c r="C126" s="98" t="s">
        <v>197</v>
      </c>
      <c r="D126" s="23" t="s">
        <v>198</v>
      </c>
      <c r="E126" s="23" t="s">
        <v>3031</v>
      </c>
    </row>
    <row r="127" spans="1:5" s="20" customFormat="1" ht="27" customHeight="1">
      <c r="A127" s="23">
        <v>125</v>
      </c>
      <c r="B127" s="23" t="s">
        <v>4</v>
      </c>
      <c r="C127" s="98" t="s">
        <v>201</v>
      </c>
      <c r="D127" s="23" t="s">
        <v>202</v>
      </c>
      <c r="E127" s="23" t="s">
        <v>3031</v>
      </c>
    </row>
    <row r="128" spans="1:5" s="20" customFormat="1" ht="27" customHeight="1">
      <c r="A128" s="23">
        <v>126</v>
      </c>
      <c r="B128" s="23" t="s">
        <v>4</v>
      </c>
      <c r="C128" s="98" t="s">
        <v>193</v>
      </c>
      <c r="D128" s="76" t="s">
        <v>194</v>
      </c>
      <c r="E128" s="23" t="s">
        <v>3031</v>
      </c>
    </row>
    <row r="129" spans="1:5" s="20" customFormat="1" ht="27" customHeight="1">
      <c r="A129" s="23">
        <v>127</v>
      </c>
      <c r="B129" s="23" t="s">
        <v>4</v>
      </c>
      <c r="C129" s="26" t="s">
        <v>531</v>
      </c>
      <c r="D129" s="23" t="s">
        <v>532</v>
      </c>
      <c r="E129" s="23" t="s">
        <v>3031</v>
      </c>
    </row>
    <row r="130" spans="1:5" s="20" customFormat="1" ht="27" customHeight="1">
      <c r="A130" s="23">
        <v>128</v>
      </c>
      <c r="B130" s="23" t="s">
        <v>4</v>
      </c>
      <c r="C130" s="26" t="s">
        <v>345</v>
      </c>
      <c r="D130" s="23" t="s">
        <v>346</v>
      </c>
      <c r="E130" s="23" t="s">
        <v>3031</v>
      </c>
    </row>
    <row r="131" spans="1:5" s="20" customFormat="1" ht="27" customHeight="1">
      <c r="A131" s="23">
        <v>129</v>
      </c>
      <c r="B131" s="23" t="s">
        <v>4</v>
      </c>
      <c r="C131" s="26" t="s">
        <v>353</v>
      </c>
      <c r="D131" s="23" t="s">
        <v>354</v>
      </c>
      <c r="E131" s="23" t="s">
        <v>3031</v>
      </c>
    </row>
    <row r="132" spans="1:5" s="20" customFormat="1" ht="27" customHeight="1">
      <c r="A132" s="23">
        <v>130</v>
      </c>
      <c r="B132" s="23" t="s">
        <v>4</v>
      </c>
      <c r="C132" s="26" t="s">
        <v>355</v>
      </c>
      <c r="D132" s="23" t="s">
        <v>356</v>
      </c>
      <c r="E132" s="23" t="s">
        <v>3031</v>
      </c>
    </row>
    <row r="133" spans="1:5" s="20" customFormat="1" ht="27" customHeight="1">
      <c r="A133" s="23">
        <v>131</v>
      </c>
      <c r="B133" s="23" t="s">
        <v>4</v>
      </c>
      <c r="C133" s="26" t="s">
        <v>351</v>
      </c>
      <c r="D133" s="23" t="s">
        <v>352</v>
      </c>
      <c r="E133" s="23" t="s">
        <v>3031</v>
      </c>
    </row>
    <row r="134" spans="1:5" s="20" customFormat="1" ht="27" customHeight="1">
      <c r="A134" s="23">
        <v>132</v>
      </c>
      <c r="B134" s="23" t="s">
        <v>4</v>
      </c>
      <c r="C134" s="26" t="s">
        <v>359</v>
      </c>
      <c r="D134" s="23" t="s">
        <v>360</v>
      </c>
      <c r="E134" s="23" t="s">
        <v>3031</v>
      </c>
    </row>
    <row r="135" spans="1:5" s="20" customFormat="1" ht="27" customHeight="1">
      <c r="A135" s="23">
        <v>133</v>
      </c>
      <c r="B135" s="23" t="s">
        <v>4</v>
      </c>
      <c r="C135" s="26" t="s">
        <v>347</v>
      </c>
      <c r="D135" s="23" t="s">
        <v>348</v>
      </c>
      <c r="E135" s="23" t="s">
        <v>3031</v>
      </c>
    </row>
    <row r="136" spans="1:5" s="20" customFormat="1" ht="27" customHeight="1">
      <c r="A136" s="23">
        <v>134</v>
      </c>
      <c r="B136" s="23" t="s">
        <v>4</v>
      </c>
      <c r="C136" s="26" t="s">
        <v>349</v>
      </c>
      <c r="D136" s="23" t="s">
        <v>350</v>
      </c>
      <c r="E136" s="23" t="s">
        <v>3031</v>
      </c>
    </row>
    <row r="137" spans="1:5" s="20" customFormat="1" ht="27" customHeight="1">
      <c r="A137" s="23">
        <v>135</v>
      </c>
      <c r="B137" s="23" t="s">
        <v>4</v>
      </c>
      <c r="C137" s="26" t="s">
        <v>343</v>
      </c>
      <c r="D137" s="23" t="s">
        <v>344</v>
      </c>
      <c r="E137" s="23" t="s">
        <v>3031</v>
      </c>
    </row>
    <row r="138" spans="1:5" s="20" customFormat="1" ht="27" customHeight="1">
      <c r="A138" s="23">
        <v>136</v>
      </c>
      <c r="B138" s="23" t="s">
        <v>4</v>
      </c>
      <c r="C138" s="26" t="s">
        <v>369</v>
      </c>
      <c r="D138" s="23" t="s">
        <v>370</v>
      </c>
      <c r="E138" s="23" t="s">
        <v>3031</v>
      </c>
    </row>
    <row r="139" spans="1:5" s="20" customFormat="1" ht="27" customHeight="1">
      <c r="A139" s="23">
        <v>137</v>
      </c>
      <c r="B139" s="23" t="s">
        <v>4</v>
      </c>
      <c r="C139" s="26" t="s">
        <v>363</v>
      </c>
      <c r="D139" s="23" t="s">
        <v>364</v>
      </c>
      <c r="E139" s="23" t="s">
        <v>3031</v>
      </c>
    </row>
    <row r="140" spans="1:5" s="20" customFormat="1" ht="27" customHeight="1">
      <c r="A140" s="23">
        <v>138</v>
      </c>
      <c r="B140" s="23" t="s">
        <v>4</v>
      </c>
      <c r="C140" s="98" t="s">
        <v>357</v>
      </c>
      <c r="D140" s="23" t="s">
        <v>358</v>
      </c>
      <c r="E140" s="23" t="s">
        <v>3031</v>
      </c>
    </row>
    <row r="141" spans="1:5" s="20" customFormat="1" ht="27" customHeight="1">
      <c r="A141" s="23">
        <v>139</v>
      </c>
      <c r="B141" s="23" t="s">
        <v>4</v>
      </c>
      <c r="C141" s="26" t="s">
        <v>361</v>
      </c>
      <c r="D141" s="23" t="s">
        <v>362</v>
      </c>
      <c r="E141" s="23" t="s">
        <v>3031</v>
      </c>
    </row>
    <row r="142" spans="1:5" s="20" customFormat="1" ht="27" customHeight="1">
      <c r="A142" s="23">
        <v>140</v>
      </c>
      <c r="B142" s="23" t="s">
        <v>4</v>
      </c>
      <c r="C142" s="26" t="s">
        <v>365</v>
      </c>
      <c r="D142" s="23" t="s">
        <v>366</v>
      </c>
      <c r="E142" s="23" t="s">
        <v>3031</v>
      </c>
    </row>
    <row r="143" spans="1:5" s="20" customFormat="1" ht="27" customHeight="1">
      <c r="A143" s="23">
        <v>141</v>
      </c>
      <c r="B143" s="23" t="s">
        <v>4</v>
      </c>
      <c r="C143" s="26" t="s">
        <v>341</v>
      </c>
      <c r="D143" s="23" t="s">
        <v>342</v>
      </c>
      <c r="E143" s="23" t="s">
        <v>3031</v>
      </c>
    </row>
    <row r="144" spans="1:5" s="20" customFormat="1" ht="27" customHeight="1">
      <c r="A144" s="23">
        <v>142</v>
      </c>
      <c r="B144" s="23" t="s">
        <v>4</v>
      </c>
      <c r="C144" s="26" t="s">
        <v>367</v>
      </c>
      <c r="D144" s="23" t="s">
        <v>368</v>
      </c>
      <c r="E144" s="23" t="s">
        <v>3031</v>
      </c>
    </row>
    <row r="145" spans="1:5" s="20" customFormat="1" ht="27" customHeight="1">
      <c r="A145" s="23">
        <v>143</v>
      </c>
      <c r="B145" s="23" t="s">
        <v>4</v>
      </c>
      <c r="C145" s="26" t="s">
        <v>339</v>
      </c>
      <c r="D145" s="23" t="s">
        <v>340</v>
      </c>
      <c r="E145" s="23" t="s">
        <v>3031</v>
      </c>
    </row>
    <row r="146" spans="1:5" s="20" customFormat="1" ht="27" customHeight="1">
      <c r="A146" s="23">
        <v>144</v>
      </c>
      <c r="B146" s="23" t="s">
        <v>4</v>
      </c>
      <c r="C146" s="26" t="s">
        <v>263</v>
      </c>
      <c r="D146" s="23" t="s">
        <v>264</v>
      </c>
      <c r="E146" s="23" t="s">
        <v>3031</v>
      </c>
    </row>
    <row r="147" spans="1:5" s="20" customFormat="1" ht="27" customHeight="1">
      <c r="A147" s="23">
        <v>145</v>
      </c>
      <c r="B147" s="23" t="s">
        <v>4</v>
      </c>
      <c r="C147" s="26" t="s">
        <v>257</v>
      </c>
      <c r="D147" s="23" t="s">
        <v>258</v>
      </c>
      <c r="E147" s="23" t="s">
        <v>3031</v>
      </c>
    </row>
    <row r="148" spans="1:5" s="20" customFormat="1" ht="27" customHeight="1">
      <c r="A148" s="23">
        <v>146</v>
      </c>
      <c r="B148" s="23" t="s">
        <v>4</v>
      </c>
      <c r="C148" s="26" t="s">
        <v>267</v>
      </c>
      <c r="D148" s="23" t="s">
        <v>268</v>
      </c>
      <c r="E148" s="23" t="s">
        <v>3031</v>
      </c>
    </row>
    <row r="149" spans="1:5" s="20" customFormat="1" ht="27" customHeight="1">
      <c r="A149" s="23">
        <v>147</v>
      </c>
      <c r="B149" s="23" t="s">
        <v>4</v>
      </c>
      <c r="C149" s="26" t="s">
        <v>255</v>
      </c>
      <c r="D149" s="23" t="s">
        <v>256</v>
      </c>
      <c r="E149" s="23" t="s">
        <v>3031</v>
      </c>
    </row>
    <row r="150" spans="1:5" s="20" customFormat="1" ht="27" customHeight="1">
      <c r="A150" s="23">
        <v>148</v>
      </c>
      <c r="B150" s="23" t="s">
        <v>4</v>
      </c>
      <c r="C150" s="26" t="s">
        <v>269</v>
      </c>
      <c r="D150" s="23" t="s">
        <v>270</v>
      </c>
      <c r="E150" s="23" t="s">
        <v>3031</v>
      </c>
    </row>
    <row r="151" spans="1:5" s="20" customFormat="1" ht="27" customHeight="1">
      <c r="A151" s="23">
        <v>149</v>
      </c>
      <c r="B151" s="23" t="s">
        <v>4</v>
      </c>
      <c r="C151" s="26" t="s">
        <v>259</v>
      </c>
      <c r="D151" s="23" t="s">
        <v>260</v>
      </c>
      <c r="E151" s="23" t="s">
        <v>3031</v>
      </c>
    </row>
    <row r="152" spans="1:5" s="20" customFormat="1" ht="27" customHeight="1">
      <c r="A152" s="23">
        <v>150</v>
      </c>
      <c r="B152" s="23" t="s">
        <v>4</v>
      </c>
      <c r="C152" s="26" t="s">
        <v>273</v>
      </c>
      <c r="D152" s="23" t="s">
        <v>274</v>
      </c>
      <c r="E152" s="23" t="s">
        <v>3031</v>
      </c>
    </row>
    <row r="153" spans="1:5" s="20" customFormat="1" ht="27" customHeight="1">
      <c r="A153" s="23">
        <v>151</v>
      </c>
      <c r="B153" s="23" t="s">
        <v>4</v>
      </c>
      <c r="C153" s="26" t="s">
        <v>265</v>
      </c>
      <c r="D153" s="23" t="s">
        <v>266</v>
      </c>
      <c r="E153" s="23" t="s">
        <v>3031</v>
      </c>
    </row>
    <row r="154" spans="1:5" s="20" customFormat="1" ht="27" customHeight="1">
      <c r="A154" s="23">
        <v>152</v>
      </c>
      <c r="B154" s="23" t="s">
        <v>4</v>
      </c>
      <c r="C154" s="26" t="s">
        <v>253</v>
      </c>
      <c r="D154" s="23" t="s">
        <v>254</v>
      </c>
      <c r="E154" s="23" t="s">
        <v>3031</v>
      </c>
    </row>
    <row r="155" spans="1:5" s="20" customFormat="1" ht="27" customHeight="1">
      <c r="A155" s="23">
        <v>153</v>
      </c>
      <c r="B155" s="23" t="s">
        <v>4</v>
      </c>
      <c r="C155" s="26" t="s">
        <v>271</v>
      </c>
      <c r="D155" s="23" t="s">
        <v>272</v>
      </c>
      <c r="E155" s="23" t="s">
        <v>3031</v>
      </c>
    </row>
    <row r="156" spans="1:5" s="20" customFormat="1" ht="27" customHeight="1">
      <c r="A156" s="23">
        <v>154</v>
      </c>
      <c r="B156" s="23" t="s">
        <v>4</v>
      </c>
      <c r="C156" s="26" t="s">
        <v>261</v>
      </c>
      <c r="D156" s="23" t="s">
        <v>262</v>
      </c>
      <c r="E156" s="23" t="s">
        <v>3031</v>
      </c>
    </row>
    <row r="157" spans="1:5" s="20" customFormat="1" ht="27" customHeight="1">
      <c r="A157" s="23">
        <v>155</v>
      </c>
      <c r="B157" s="23" t="s">
        <v>4</v>
      </c>
      <c r="C157" s="24">
        <v>1716010427</v>
      </c>
      <c r="D157" s="23" t="s">
        <v>36</v>
      </c>
      <c r="E157" s="23" t="s">
        <v>3032</v>
      </c>
    </row>
    <row r="158" spans="1:5" s="20" customFormat="1" ht="27" customHeight="1">
      <c r="A158" s="23">
        <v>156</v>
      </c>
      <c r="B158" s="23" t="s">
        <v>4</v>
      </c>
      <c r="C158" s="24">
        <v>1716010519</v>
      </c>
      <c r="D158" s="23" t="s">
        <v>33</v>
      </c>
      <c r="E158" s="23" t="s">
        <v>3032</v>
      </c>
    </row>
    <row r="159" spans="1:5" s="20" customFormat="1" ht="27" customHeight="1">
      <c r="A159" s="23">
        <v>157</v>
      </c>
      <c r="B159" s="23" t="s">
        <v>4</v>
      </c>
      <c r="C159" s="26" t="s">
        <v>521</v>
      </c>
      <c r="D159" s="23" t="s">
        <v>522</v>
      </c>
      <c r="E159" s="23" t="s">
        <v>3032</v>
      </c>
    </row>
    <row r="160" spans="1:5" s="20" customFormat="1" ht="27" customHeight="1">
      <c r="A160" s="23">
        <v>158</v>
      </c>
      <c r="B160" s="23" t="s">
        <v>4</v>
      </c>
      <c r="C160" s="24">
        <v>191601010102</v>
      </c>
      <c r="D160" s="23" t="s">
        <v>27</v>
      </c>
      <c r="E160" s="23" t="s">
        <v>3032</v>
      </c>
    </row>
    <row r="161" spans="1:5" s="20" customFormat="1" ht="27" customHeight="1">
      <c r="A161" s="23">
        <v>159</v>
      </c>
      <c r="B161" s="23" t="s">
        <v>4</v>
      </c>
      <c r="C161" s="24">
        <v>191601010203</v>
      </c>
      <c r="D161" s="23" t="s">
        <v>25</v>
      </c>
      <c r="E161" s="23" t="s">
        <v>3032</v>
      </c>
    </row>
    <row r="162" spans="1:5" s="20" customFormat="1" ht="27" customHeight="1">
      <c r="A162" s="23">
        <v>160</v>
      </c>
      <c r="B162" s="23" t="s">
        <v>4</v>
      </c>
      <c r="C162" s="24">
        <v>191601010205</v>
      </c>
      <c r="D162" s="23" t="s">
        <v>35</v>
      </c>
      <c r="E162" s="23" t="s">
        <v>3032</v>
      </c>
    </row>
    <row r="163" spans="1:5" s="20" customFormat="1" ht="27" customHeight="1">
      <c r="A163" s="23">
        <v>161</v>
      </c>
      <c r="B163" s="23" t="s">
        <v>4</v>
      </c>
      <c r="C163" s="24">
        <v>191601010211</v>
      </c>
      <c r="D163" s="23" t="s">
        <v>37</v>
      </c>
      <c r="E163" s="23" t="s">
        <v>3032</v>
      </c>
    </row>
    <row r="164" spans="1:5" s="20" customFormat="1" ht="27" customHeight="1">
      <c r="A164" s="23">
        <v>162</v>
      </c>
      <c r="B164" s="23" t="s">
        <v>4</v>
      </c>
      <c r="C164" s="24">
        <v>191601010233</v>
      </c>
      <c r="D164" s="23" t="s">
        <v>31</v>
      </c>
      <c r="E164" s="23" t="s">
        <v>3032</v>
      </c>
    </row>
    <row r="165" spans="1:5" s="20" customFormat="1" ht="27" customHeight="1">
      <c r="A165" s="23">
        <v>163</v>
      </c>
      <c r="B165" s="23" t="s">
        <v>4</v>
      </c>
      <c r="C165" s="24">
        <v>191601010312</v>
      </c>
      <c r="D165" s="23" t="s">
        <v>28</v>
      </c>
      <c r="E165" s="23" t="s">
        <v>3032</v>
      </c>
    </row>
    <row r="166" spans="1:5" s="20" customFormat="1" ht="27" customHeight="1">
      <c r="A166" s="23">
        <v>164</v>
      </c>
      <c r="B166" s="23" t="s">
        <v>4</v>
      </c>
      <c r="C166" s="24">
        <v>191601010431</v>
      </c>
      <c r="D166" s="23" t="s">
        <v>32</v>
      </c>
      <c r="E166" s="23" t="s">
        <v>3032</v>
      </c>
    </row>
    <row r="167" spans="1:5" s="20" customFormat="1" ht="27" customHeight="1">
      <c r="A167" s="23">
        <v>165</v>
      </c>
      <c r="B167" s="23" t="s">
        <v>4</v>
      </c>
      <c r="C167" s="24">
        <v>191601010506</v>
      </c>
      <c r="D167" s="23" t="s">
        <v>34</v>
      </c>
      <c r="E167" s="23" t="s">
        <v>3032</v>
      </c>
    </row>
    <row r="168" spans="1:5" s="20" customFormat="1" ht="27" customHeight="1">
      <c r="A168" s="23">
        <v>166</v>
      </c>
      <c r="B168" s="23" t="s">
        <v>4</v>
      </c>
      <c r="C168" s="24">
        <v>191601010517</v>
      </c>
      <c r="D168" s="23" t="s">
        <v>30</v>
      </c>
      <c r="E168" s="23" t="s">
        <v>3032</v>
      </c>
    </row>
    <row r="169" spans="1:5" s="20" customFormat="1" ht="27" customHeight="1">
      <c r="A169" s="23">
        <v>167</v>
      </c>
      <c r="B169" s="23" t="s">
        <v>4</v>
      </c>
      <c r="C169" s="24">
        <v>191601010617</v>
      </c>
      <c r="D169" s="23" t="s">
        <v>29</v>
      </c>
      <c r="E169" s="23" t="s">
        <v>3032</v>
      </c>
    </row>
    <row r="170" spans="1:5" s="20" customFormat="1" ht="27" customHeight="1">
      <c r="A170" s="23">
        <v>168</v>
      </c>
      <c r="B170" s="23" t="s">
        <v>4</v>
      </c>
      <c r="C170" s="24">
        <v>191601010628</v>
      </c>
      <c r="D170" s="23" t="s">
        <v>26</v>
      </c>
      <c r="E170" s="23" t="s">
        <v>3032</v>
      </c>
    </row>
    <row r="171" spans="1:5" s="20" customFormat="1" ht="27" customHeight="1">
      <c r="A171" s="23">
        <v>169</v>
      </c>
      <c r="B171" s="23" t="s">
        <v>4</v>
      </c>
      <c r="C171" s="24">
        <v>191601010633</v>
      </c>
      <c r="D171" s="23" t="s">
        <v>38</v>
      </c>
      <c r="E171" s="23" t="s">
        <v>3032</v>
      </c>
    </row>
    <row r="172" spans="1:5" s="20" customFormat="1" ht="27" customHeight="1">
      <c r="A172" s="23">
        <v>170</v>
      </c>
      <c r="B172" s="23" t="s">
        <v>4</v>
      </c>
      <c r="C172" s="24">
        <v>191601020110</v>
      </c>
      <c r="D172" s="25" t="s">
        <v>50</v>
      </c>
      <c r="E172" s="23" t="s">
        <v>3032</v>
      </c>
    </row>
    <row r="173" spans="1:5" s="20" customFormat="1" ht="27" customHeight="1">
      <c r="A173" s="23">
        <v>171</v>
      </c>
      <c r="B173" s="23" t="s">
        <v>4</v>
      </c>
      <c r="C173" s="24">
        <v>191601020422</v>
      </c>
      <c r="D173" s="25" t="s">
        <v>51</v>
      </c>
      <c r="E173" s="23" t="s">
        <v>3032</v>
      </c>
    </row>
    <row r="174" spans="1:5" s="20" customFormat="1" ht="27" customHeight="1">
      <c r="A174" s="23">
        <v>172</v>
      </c>
      <c r="B174" s="23" t="s">
        <v>4</v>
      </c>
      <c r="C174" s="26" t="s">
        <v>106</v>
      </c>
      <c r="D174" s="23" t="s">
        <v>107</v>
      </c>
      <c r="E174" s="23" t="s">
        <v>3032</v>
      </c>
    </row>
    <row r="175" spans="1:5" s="20" customFormat="1" ht="27" customHeight="1">
      <c r="A175" s="23">
        <v>173</v>
      </c>
      <c r="B175" s="23" t="s">
        <v>4</v>
      </c>
      <c r="C175" s="26" t="s">
        <v>102</v>
      </c>
      <c r="D175" s="23" t="s">
        <v>103</v>
      </c>
      <c r="E175" s="23" t="s">
        <v>3032</v>
      </c>
    </row>
    <row r="176" spans="1:5" s="20" customFormat="1" ht="27" customHeight="1">
      <c r="A176" s="23">
        <v>174</v>
      </c>
      <c r="B176" s="23" t="s">
        <v>4</v>
      </c>
      <c r="C176" s="26" t="s">
        <v>104</v>
      </c>
      <c r="D176" s="23" t="s">
        <v>105</v>
      </c>
      <c r="E176" s="23" t="s">
        <v>3032</v>
      </c>
    </row>
    <row r="177" spans="1:5" s="20" customFormat="1" ht="27" customHeight="1">
      <c r="A177" s="23">
        <v>175</v>
      </c>
      <c r="B177" s="23" t="s">
        <v>4</v>
      </c>
      <c r="C177" s="26" t="s">
        <v>523</v>
      </c>
      <c r="D177" s="26" t="s">
        <v>524</v>
      </c>
      <c r="E177" s="23" t="s">
        <v>3032</v>
      </c>
    </row>
    <row r="178" spans="1:5" s="20" customFormat="1" ht="27" customHeight="1">
      <c r="A178" s="23">
        <v>176</v>
      </c>
      <c r="B178" s="23" t="s">
        <v>4</v>
      </c>
      <c r="C178" s="26" t="s">
        <v>519</v>
      </c>
      <c r="D178" s="26" t="s">
        <v>520</v>
      </c>
      <c r="E178" s="23" t="s">
        <v>3032</v>
      </c>
    </row>
    <row r="179" spans="1:5" s="20" customFormat="1" ht="27" customHeight="1">
      <c r="A179" s="23">
        <v>177</v>
      </c>
      <c r="B179" s="23" t="s">
        <v>4</v>
      </c>
      <c r="C179" s="26" t="s">
        <v>457</v>
      </c>
      <c r="D179" s="23" t="s">
        <v>458</v>
      </c>
      <c r="E179" s="23" t="s">
        <v>3032</v>
      </c>
    </row>
    <row r="180" spans="1:5" s="20" customFormat="1" ht="27" customHeight="1">
      <c r="A180" s="23">
        <v>178</v>
      </c>
      <c r="B180" s="23" t="s">
        <v>4</v>
      </c>
      <c r="C180" s="26" t="s">
        <v>465</v>
      </c>
      <c r="D180" s="23" t="s">
        <v>466</v>
      </c>
      <c r="E180" s="23" t="s">
        <v>3032</v>
      </c>
    </row>
    <row r="181" spans="1:5" s="20" customFormat="1" ht="27" customHeight="1">
      <c r="A181" s="23">
        <v>179</v>
      </c>
      <c r="B181" s="23" t="s">
        <v>4</v>
      </c>
      <c r="C181" s="92">
        <v>201601010108</v>
      </c>
      <c r="D181" s="23" t="s">
        <v>166</v>
      </c>
      <c r="E181" s="23" t="s">
        <v>3032</v>
      </c>
    </row>
    <row r="182" spans="1:5" s="20" customFormat="1" ht="27" customHeight="1">
      <c r="A182" s="23">
        <v>180</v>
      </c>
      <c r="B182" s="23" t="s">
        <v>4</v>
      </c>
      <c r="C182" s="92">
        <v>201601010125</v>
      </c>
      <c r="D182" s="23" t="s">
        <v>176</v>
      </c>
      <c r="E182" s="23" t="s">
        <v>3032</v>
      </c>
    </row>
    <row r="183" spans="1:5" s="20" customFormat="1" ht="27" customHeight="1">
      <c r="A183" s="23">
        <v>181</v>
      </c>
      <c r="B183" s="23" t="s">
        <v>4</v>
      </c>
      <c r="C183" s="92">
        <v>201601010126</v>
      </c>
      <c r="D183" s="23" t="s">
        <v>178</v>
      </c>
      <c r="E183" s="23" t="s">
        <v>3032</v>
      </c>
    </row>
    <row r="184" spans="1:5" s="20" customFormat="1" ht="27" customHeight="1">
      <c r="A184" s="23">
        <v>182</v>
      </c>
      <c r="B184" s="23" t="s">
        <v>4</v>
      </c>
      <c r="C184" s="92">
        <v>201601010129</v>
      </c>
      <c r="D184" s="23" t="s">
        <v>163</v>
      </c>
      <c r="E184" s="23" t="s">
        <v>3032</v>
      </c>
    </row>
    <row r="185" spans="1:5" s="20" customFormat="1" ht="27" customHeight="1">
      <c r="A185" s="23">
        <v>183</v>
      </c>
      <c r="B185" s="23" t="s">
        <v>4</v>
      </c>
      <c r="C185" s="92">
        <v>201601010201</v>
      </c>
      <c r="D185" s="23" t="s">
        <v>148</v>
      </c>
      <c r="E185" s="23" t="s">
        <v>3032</v>
      </c>
    </row>
    <row r="186" spans="1:5" s="20" customFormat="1" ht="27" customHeight="1">
      <c r="A186" s="23">
        <v>184</v>
      </c>
      <c r="B186" s="23" t="s">
        <v>4</v>
      </c>
      <c r="C186" s="92">
        <v>201601010203</v>
      </c>
      <c r="D186" s="23" t="s">
        <v>159</v>
      </c>
      <c r="E186" s="23" t="s">
        <v>3032</v>
      </c>
    </row>
    <row r="187" spans="1:5" s="20" customFormat="1" ht="27" customHeight="1">
      <c r="A187" s="23">
        <v>185</v>
      </c>
      <c r="B187" s="23" t="s">
        <v>4</v>
      </c>
      <c r="C187" s="27">
        <v>201601010205</v>
      </c>
      <c r="D187" s="25" t="s">
        <v>143</v>
      </c>
      <c r="E187" s="23" t="s">
        <v>3032</v>
      </c>
    </row>
    <row r="188" spans="1:5" s="20" customFormat="1" ht="27" customHeight="1">
      <c r="A188" s="23">
        <v>186</v>
      </c>
      <c r="B188" s="23" t="s">
        <v>4</v>
      </c>
      <c r="C188" s="92">
        <v>201601010206</v>
      </c>
      <c r="D188" s="23" t="s">
        <v>160</v>
      </c>
      <c r="E188" s="23" t="s">
        <v>3032</v>
      </c>
    </row>
    <row r="189" spans="1:5" s="20" customFormat="1" ht="27" customHeight="1">
      <c r="A189" s="23">
        <v>187</v>
      </c>
      <c r="B189" s="23" t="s">
        <v>4</v>
      </c>
      <c r="C189" s="27">
        <v>201601010208</v>
      </c>
      <c r="D189" s="25" t="s">
        <v>132</v>
      </c>
      <c r="E189" s="23" t="s">
        <v>3032</v>
      </c>
    </row>
    <row r="190" spans="1:5" s="20" customFormat="1" ht="27" customHeight="1">
      <c r="A190" s="23">
        <v>188</v>
      </c>
      <c r="B190" s="23" t="s">
        <v>4</v>
      </c>
      <c r="C190" s="27">
        <v>201601010214</v>
      </c>
      <c r="D190" s="25" t="s">
        <v>131</v>
      </c>
      <c r="E190" s="23" t="s">
        <v>3032</v>
      </c>
    </row>
    <row r="191" spans="1:5" s="20" customFormat="1" ht="27" customHeight="1">
      <c r="A191" s="23">
        <v>189</v>
      </c>
      <c r="B191" s="23" t="s">
        <v>4</v>
      </c>
      <c r="C191" s="92">
        <v>201601010216</v>
      </c>
      <c r="D191" s="23" t="s">
        <v>177</v>
      </c>
      <c r="E191" s="23" t="s">
        <v>3032</v>
      </c>
    </row>
    <row r="192" spans="1:5" s="20" customFormat="1" ht="27" customHeight="1">
      <c r="A192" s="23">
        <v>190</v>
      </c>
      <c r="B192" s="23" t="s">
        <v>4</v>
      </c>
      <c r="C192" s="27">
        <v>201601010222</v>
      </c>
      <c r="D192" s="25" t="s">
        <v>133</v>
      </c>
      <c r="E192" s="23" t="s">
        <v>3032</v>
      </c>
    </row>
    <row r="193" spans="1:5" s="20" customFormat="1" ht="27" customHeight="1">
      <c r="A193" s="23">
        <v>191</v>
      </c>
      <c r="B193" s="23" t="s">
        <v>4</v>
      </c>
      <c r="C193" s="92">
        <v>201601010223</v>
      </c>
      <c r="D193" s="23" t="s">
        <v>171</v>
      </c>
      <c r="E193" s="23" t="s">
        <v>3032</v>
      </c>
    </row>
    <row r="194" spans="1:5" s="20" customFormat="1" ht="27" customHeight="1">
      <c r="A194" s="23">
        <v>192</v>
      </c>
      <c r="B194" s="23" t="s">
        <v>4</v>
      </c>
      <c r="C194" s="27">
        <v>201601010224</v>
      </c>
      <c r="D194" s="25" t="s">
        <v>136</v>
      </c>
      <c r="E194" s="23" t="s">
        <v>3032</v>
      </c>
    </row>
    <row r="195" spans="1:5" s="20" customFormat="1" ht="27" customHeight="1">
      <c r="A195" s="23">
        <v>193</v>
      </c>
      <c r="B195" s="23" t="s">
        <v>4</v>
      </c>
      <c r="C195" s="98" t="s">
        <v>151</v>
      </c>
      <c r="D195" s="23" t="s">
        <v>152</v>
      </c>
      <c r="E195" s="23" t="s">
        <v>3032</v>
      </c>
    </row>
    <row r="196" spans="1:5" s="20" customFormat="1" ht="27" customHeight="1">
      <c r="A196" s="23">
        <v>194</v>
      </c>
      <c r="B196" s="23" t="s">
        <v>4</v>
      </c>
      <c r="C196" s="97" t="s">
        <v>141</v>
      </c>
      <c r="D196" s="25" t="s">
        <v>142</v>
      </c>
      <c r="E196" s="23" t="s">
        <v>3032</v>
      </c>
    </row>
    <row r="197" spans="1:5" s="20" customFormat="1" ht="27" customHeight="1">
      <c r="A197" s="23">
        <v>195</v>
      </c>
      <c r="B197" s="23" t="s">
        <v>4</v>
      </c>
      <c r="C197" s="98" t="s">
        <v>149</v>
      </c>
      <c r="D197" s="23" t="s">
        <v>150</v>
      </c>
      <c r="E197" s="23" t="s">
        <v>3032</v>
      </c>
    </row>
    <row r="198" spans="1:5" s="20" customFormat="1" ht="27" customHeight="1">
      <c r="A198" s="23">
        <v>196</v>
      </c>
      <c r="B198" s="23" t="s">
        <v>4</v>
      </c>
      <c r="C198" s="98" t="s">
        <v>167</v>
      </c>
      <c r="D198" s="23" t="s">
        <v>168</v>
      </c>
      <c r="E198" s="23" t="s">
        <v>3032</v>
      </c>
    </row>
    <row r="199" spans="1:5" s="20" customFormat="1" ht="27" customHeight="1">
      <c r="A199" s="23">
        <v>197</v>
      </c>
      <c r="B199" s="23" t="s">
        <v>4</v>
      </c>
      <c r="C199" s="98" t="s">
        <v>155</v>
      </c>
      <c r="D199" s="23" t="s">
        <v>156</v>
      </c>
      <c r="E199" s="23" t="s">
        <v>3032</v>
      </c>
    </row>
    <row r="200" spans="1:5" s="20" customFormat="1" ht="27" customHeight="1">
      <c r="A200" s="23">
        <v>198</v>
      </c>
      <c r="B200" s="23" t="s">
        <v>4</v>
      </c>
      <c r="C200" s="97" t="s">
        <v>134</v>
      </c>
      <c r="D200" s="25" t="s">
        <v>135</v>
      </c>
      <c r="E200" s="23" t="s">
        <v>3032</v>
      </c>
    </row>
    <row r="201" spans="1:5" s="20" customFormat="1" ht="27" customHeight="1">
      <c r="A201" s="23">
        <v>199</v>
      </c>
      <c r="B201" s="23" t="s">
        <v>4</v>
      </c>
      <c r="C201" s="98" t="s">
        <v>157</v>
      </c>
      <c r="D201" s="23" t="s">
        <v>158</v>
      </c>
      <c r="E201" s="23" t="s">
        <v>3032</v>
      </c>
    </row>
    <row r="202" spans="1:5" s="20" customFormat="1" ht="27" customHeight="1">
      <c r="A202" s="23">
        <v>200</v>
      </c>
      <c r="B202" s="23" t="s">
        <v>4</v>
      </c>
      <c r="C202" s="98" t="s">
        <v>169</v>
      </c>
      <c r="D202" s="23" t="s">
        <v>170</v>
      </c>
      <c r="E202" s="23" t="s">
        <v>3032</v>
      </c>
    </row>
    <row r="203" spans="1:5" s="20" customFormat="1" ht="27" customHeight="1">
      <c r="A203" s="23">
        <v>201</v>
      </c>
      <c r="B203" s="23" t="s">
        <v>4</v>
      </c>
      <c r="C203" s="98" t="s">
        <v>153</v>
      </c>
      <c r="D203" s="23" t="s">
        <v>154</v>
      </c>
      <c r="E203" s="23" t="s">
        <v>3032</v>
      </c>
    </row>
    <row r="204" spans="1:5" s="20" customFormat="1" ht="27" customHeight="1">
      <c r="A204" s="23">
        <v>202</v>
      </c>
      <c r="B204" s="23" t="s">
        <v>4</v>
      </c>
      <c r="C204" s="98" t="s">
        <v>146</v>
      </c>
      <c r="D204" s="23" t="s">
        <v>147</v>
      </c>
      <c r="E204" s="23" t="s">
        <v>3032</v>
      </c>
    </row>
    <row r="205" spans="1:5" s="20" customFormat="1" ht="27" customHeight="1">
      <c r="A205" s="23">
        <v>203</v>
      </c>
      <c r="B205" s="23" t="s">
        <v>4</v>
      </c>
      <c r="C205" s="98" t="s">
        <v>179</v>
      </c>
      <c r="D205" s="23" t="s">
        <v>180</v>
      </c>
      <c r="E205" s="23" t="s">
        <v>3032</v>
      </c>
    </row>
    <row r="206" spans="1:5" s="20" customFormat="1" ht="27" customHeight="1">
      <c r="A206" s="23">
        <v>204</v>
      </c>
      <c r="B206" s="23" t="s">
        <v>4</v>
      </c>
      <c r="C206" s="97" t="s">
        <v>137</v>
      </c>
      <c r="D206" s="25" t="s">
        <v>138</v>
      </c>
      <c r="E206" s="23" t="s">
        <v>3032</v>
      </c>
    </row>
    <row r="207" spans="1:5" s="20" customFormat="1" ht="27" customHeight="1">
      <c r="A207" s="23">
        <v>205</v>
      </c>
      <c r="B207" s="23" t="s">
        <v>4</v>
      </c>
      <c r="C207" s="98" t="s">
        <v>174</v>
      </c>
      <c r="D207" s="23" t="s">
        <v>175</v>
      </c>
      <c r="E207" s="23" t="s">
        <v>3032</v>
      </c>
    </row>
    <row r="208" spans="1:5" s="20" customFormat="1" ht="27" customHeight="1">
      <c r="A208" s="23">
        <v>206</v>
      </c>
      <c r="B208" s="23" t="s">
        <v>4</v>
      </c>
      <c r="C208" s="98" t="s">
        <v>161</v>
      </c>
      <c r="D208" s="23" t="s">
        <v>162</v>
      </c>
      <c r="E208" s="23" t="s">
        <v>3032</v>
      </c>
    </row>
    <row r="209" spans="1:5" s="20" customFormat="1" ht="27" customHeight="1">
      <c r="A209" s="23">
        <v>207</v>
      </c>
      <c r="B209" s="23" t="s">
        <v>4</v>
      </c>
      <c r="C209" s="97" t="s">
        <v>139</v>
      </c>
      <c r="D209" s="74" t="s">
        <v>140</v>
      </c>
      <c r="E209" s="23" t="s">
        <v>3032</v>
      </c>
    </row>
    <row r="210" spans="1:5" s="20" customFormat="1" ht="27" customHeight="1">
      <c r="A210" s="23">
        <v>208</v>
      </c>
      <c r="B210" s="23" t="s">
        <v>4</v>
      </c>
      <c r="C210" s="98" t="s">
        <v>181</v>
      </c>
      <c r="D210" s="75" t="s">
        <v>182</v>
      </c>
      <c r="E210" s="23" t="s">
        <v>3032</v>
      </c>
    </row>
    <row r="211" spans="1:5" s="20" customFormat="1" ht="27" customHeight="1">
      <c r="A211" s="23">
        <v>209</v>
      </c>
      <c r="B211" s="23" t="s">
        <v>4</v>
      </c>
      <c r="C211" s="98" t="s">
        <v>172</v>
      </c>
      <c r="D211" s="75" t="s">
        <v>173</v>
      </c>
      <c r="E211" s="23" t="s">
        <v>3032</v>
      </c>
    </row>
    <row r="212" spans="1:5" s="20" customFormat="1" ht="27" customHeight="1">
      <c r="A212" s="23">
        <v>210</v>
      </c>
      <c r="B212" s="23" t="s">
        <v>4</v>
      </c>
      <c r="C212" s="111" t="s">
        <v>144</v>
      </c>
      <c r="D212" s="116" t="s">
        <v>145</v>
      </c>
      <c r="E212" s="23" t="s">
        <v>3032</v>
      </c>
    </row>
    <row r="213" spans="1:5" s="20" customFormat="1" ht="27" customHeight="1">
      <c r="A213" s="23">
        <v>211</v>
      </c>
      <c r="B213" s="23" t="s">
        <v>4</v>
      </c>
      <c r="C213" s="98" t="s">
        <v>164</v>
      </c>
      <c r="D213" s="75" t="s">
        <v>165</v>
      </c>
      <c r="E213" s="23" t="s">
        <v>3032</v>
      </c>
    </row>
    <row r="214" spans="1:5" s="20" customFormat="1" ht="27" customHeight="1">
      <c r="A214" s="23">
        <v>212</v>
      </c>
      <c r="B214" s="23" t="s">
        <v>4</v>
      </c>
      <c r="C214" s="26" t="s">
        <v>239</v>
      </c>
      <c r="D214" s="23" t="s">
        <v>240</v>
      </c>
      <c r="E214" s="23" t="s">
        <v>3032</v>
      </c>
    </row>
    <row r="215" spans="1:5" s="20" customFormat="1" ht="27" customHeight="1">
      <c r="A215" s="23">
        <v>213</v>
      </c>
      <c r="B215" s="23" t="s">
        <v>4</v>
      </c>
      <c r="C215" s="26" t="s">
        <v>209</v>
      </c>
      <c r="D215" s="23" t="s">
        <v>210</v>
      </c>
      <c r="E215" s="23" t="s">
        <v>3032</v>
      </c>
    </row>
    <row r="216" spans="1:5" s="20" customFormat="1" ht="27" customHeight="1">
      <c r="A216" s="23">
        <v>214</v>
      </c>
      <c r="B216" s="23" t="s">
        <v>4</v>
      </c>
      <c r="C216" s="26" t="s">
        <v>217</v>
      </c>
      <c r="D216" s="23" t="s">
        <v>218</v>
      </c>
      <c r="E216" s="23" t="s">
        <v>3032</v>
      </c>
    </row>
    <row r="217" spans="1:5" s="20" customFormat="1" ht="27" customHeight="1">
      <c r="A217" s="23">
        <v>215</v>
      </c>
      <c r="B217" s="23" t="s">
        <v>4</v>
      </c>
      <c r="C217" s="26" t="s">
        <v>235</v>
      </c>
      <c r="D217" s="23" t="s">
        <v>236</v>
      </c>
      <c r="E217" s="23" t="s">
        <v>3032</v>
      </c>
    </row>
    <row r="218" spans="1:5" s="20" customFormat="1" ht="27" customHeight="1">
      <c r="A218" s="23">
        <v>216</v>
      </c>
      <c r="B218" s="23" t="s">
        <v>4</v>
      </c>
      <c r="C218" s="26" t="s">
        <v>247</v>
      </c>
      <c r="D218" s="23" t="s">
        <v>248</v>
      </c>
      <c r="E218" s="23" t="s">
        <v>3032</v>
      </c>
    </row>
    <row r="219" spans="1:5" s="20" customFormat="1" ht="27" customHeight="1">
      <c r="A219" s="23">
        <v>217</v>
      </c>
      <c r="B219" s="23" t="s">
        <v>4</v>
      </c>
      <c r="C219" s="26" t="s">
        <v>233</v>
      </c>
      <c r="D219" s="23" t="s">
        <v>234</v>
      </c>
      <c r="E219" s="23" t="s">
        <v>3032</v>
      </c>
    </row>
    <row r="220" spans="1:5" s="20" customFormat="1" ht="27" customHeight="1">
      <c r="A220" s="23">
        <v>218</v>
      </c>
      <c r="B220" s="23" t="s">
        <v>4</v>
      </c>
      <c r="C220" s="26" t="s">
        <v>225</v>
      </c>
      <c r="D220" s="23" t="s">
        <v>226</v>
      </c>
      <c r="E220" s="23" t="s">
        <v>3032</v>
      </c>
    </row>
    <row r="221" spans="1:5" s="20" customFormat="1" ht="27" customHeight="1">
      <c r="A221" s="23">
        <v>219</v>
      </c>
      <c r="B221" s="23" t="s">
        <v>4</v>
      </c>
      <c r="C221" s="26" t="s">
        <v>243</v>
      </c>
      <c r="D221" s="23" t="s">
        <v>244</v>
      </c>
      <c r="E221" s="23" t="s">
        <v>3032</v>
      </c>
    </row>
    <row r="222" spans="1:5" s="20" customFormat="1" ht="27" customHeight="1">
      <c r="A222" s="23">
        <v>220</v>
      </c>
      <c r="B222" s="23" t="s">
        <v>4</v>
      </c>
      <c r="C222" s="26" t="s">
        <v>213</v>
      </c>
      <c r="D222" s="23" t="s">
        <v>214</v>
      </c>
      <c r="E222" s="23" t="s">
        <v>3032</v>
      </c>
    </row>
    <row r="223" spans="1:5" s="20" customFormat="1" ht="27" customHeight="1">
      <c r="A223" s="23">
        <v>221</v>
      </c>
      <c r="B223" s="23" t="s">
        <v>4</v>
      </c>
      <c r="C223" s="26" t="s">
        <v>221</v>
      </c>
      <c r="D223" s="23" t="s">
        <v>222</v>
      </c>
      <c r="E223" s="23" t="s">
        <v>3032</v>
      </c>
    </row>
    <row r="224" spans="1:5" s="20" customFormat="1" ht="27" customHeight="1">
      <c r="A224" s="23">
        <v>222</v>
      </c>
      <c r="B224" s="23" t="s">
        <v>4</v>
      </c>
      <c r="C224" s="26" t="s">
        <v>229</v>
      </c>
      <c r="D224" s="23" t="s">
        <v>230</v>
      </c>
      <c r="E224" s="23" t="s">
        <v>3032</v>
      </c>
    </row>
    <row r="225" spans="1:5" s="20" customFormat="1" ht="27" customHeight="1">
      <c r="A225" s="23">
        <v>223</v>
      </c>
      <c r="B225" s="23" t="s">
        <v>4</v>
      </c>
      <c r="C225" s="98" t="s">
        <v>237</v>
      </c>
      <c r="D225" s="23" t="s">
        <v>238</v>
      </c>
      <c r="E225" s="23" t="s">
        <v>3032</v>
      </c>
    </row>
    <row r="226" spans="1:5" s="20" customFormat="1" ht="27" customHeight="1">
      <c r="A226" s="23">
        <v>224</v>
      </c>
      <c r="B226" s="23" t="s">
        <v>4</v>
      </c>
      <c r="C226" s="98" t="s">
        <v>223</v>
      </c>
      <c r="D226" s="23" t="s">
        <v>224</v>
      </c>
      <c r="E226" s="23" t="s">
        <v>3032</v>
      </c>
    </row>
    <row r="227" spans="1:5" s="20" customFormat="1" ht="27" customHeight="1">
      <c r="A227" s="23">
        <v>225</v>
      </c>
      <c r="B227" s="23" t="s">
        <v>4</v>
      </c>
      <c r="C227" s="98" t="s">
        <v>205</v>
      </c>
      <c r="D227" s="23" t="s">
        <v>206</v>
      </c>
      <c r="E227" s="23" t="s">
        <v>3032</v>
      </c>
    </row>
    <row r="228" spans="1:5" s="20" customFormat="1" ht="27" customHeight="1">
      <c r="A228" s="23">
        <v>226</v>
      </c>
      <c r="B228" s="23" t="s">
        <v>4</v>
      </c>
      <c r="C228" s="98" t="s">
        <v>219</v>
      </c>
      <c r="D228" s="23" t="s">
        <v>220</v>
      </c>
      <c r="E228" s="23" t="s">
        <v>3032</v>
      </c>
    </row>
    <row r="229" spans="1:5" s="20" customFormat="1" ht="27" customHeight="1">
      <c r="A229" s="23">
        <v>227</v>
      </c>
      <c r="B229" s="23" t="s">
        <v>4</v>
      </c>
      <c r="C229" s="98" t="s">
        <v>231</v>
      </c>
      <c r="D229" s="23" t="s">
        <v>232</v>
      </c>
      <c r="E229" s="23" t="s">
        <v>3032</v>
      </c>
    </row>
    <row r="230" spans="1:5" s="20" customFormat="1" ht="27" customHeight="1">
      <c r="A230" s="23">
        <v>228</v>
      </c>
      <c r="B230" s="23" t="s">
        <v>4</v>
      </c>
      <c r="C230" s="98" t="s">
        <v>227</v>
      </c>
      <c r="D230" s="23" t="s">
        <v>228</v>
      </c>
      <c r="E230" s="23" t="s">
        <v>3032</v>
      </c>
    </row>
    <row r="231" spans="1:5" s="20" customFormat="1" ht="27" customHeight="1">
      <c r="A231" s="23">
        <v>229</v>
      </c>
      <c r="B231" s="23" t="s">
        <v>4</v>
      </c>
      <c r="C231" s="98" t="s">
        <v>211</v>
      </c>
      <c r="D231" s="23" t="s">
        <v>212</v>
      </c>
      <c r="E231" s="23" t="s">
        <v>3032</v>
      </c>
    </row>
    <row r="232" spans="1:5" s="20" customFormat="1" ht="27" customHeight="1">
      <c r="A232" s="23">
        <v>230</v>
      </c>
      <c r="B232" s="23" t="s">
        <v>4</v>
      </c>
      <c r="C232" s="99" t="s">
        <v>245</v>
      </c>
      <c r="D232" s="94" t="s">
        <v>246</v>
      </c>
      <c r="E232" s="23" t="s">
        <v>3032</v>
      </c>
    </row>
    <row r="233" spans="1:5" s="20" customFormat="1" ht="27" customHeight="1">
      <c r="A233" s="23">
        <v>231</v>
      </c>
      <c r="B233" s="23" t="s">
        <v>4</v>
      </c>
      <c r="C233" s="98" t="s">
        <v>241</v>
      </c>
      <c r="D233" s="28" t="s">
        <v>242</v>
      </c>
      <c r="E233" s="23" t="s">
        <v>3032</v>
      </c>
    </row>
    <row r="234" spans="1:5" s="20" customFormat="1" ht="27" customHeight="1">
      <c r="A234" s="23">
        <v>232</v>
      </c>
      <c r="B234" s="23" t="s">
        <v>4</v>
      </c>
      <c r="C234" s="98" t="s">
        <v>207</v>
      </c>
      <c r="D234" s="28" t="s">
        <v>208</v>
      </c>
      <c r="E234" s="23" t="s">
        <v>3032</v>
      </c>
    </row>
    <row r="235" spans="1:5" s="20" customFormat="1" ht="27" customHeight="1">
      <c r="A235" s="23">
        <v>233</v>
      </c>
      <c r="B235" s="23" t="s">
        <v>4</v>
      </c>
      <c r="C235" s="98" t="s">
        <v>215</v>
      </c>
      <c r="D235" s="28" t="s">
        <v>216</v>
      </c>
      <c r="E235" s="23" t="s">
        <v>3032</v>
      </c>
    </row>
    <row r="236" spans="1:5" s="20" customFormat="1" ht="27" customHeight="1">
      <c r="A236" s="23">
        <v>234</v>
      </c>
      <c r="B236" s="23" t="s">
        <v>4</v>
      </c>
      <c r="C236" s="26" t="s">
        <v>397</v>
      </c>
      <c r="D236" s="23" t="s">
        <v>398</v>
      </c>
      <c r="E236" s="23" t="s">
        <v>3032</v>
      </c>
    </row>
    <row r="237" spans="1:5" s="20" customFormat="1" ht="27" customHeight="1">
      <c r="A237" s="23">
        <v>235</v>
      </c>
      <c r="B237" s="23" t="s">
        <v>4</v>
      </c>
      <c r="C237" s="26" t="s">
        <v>447</v>
      </c>
      <c r="D237" s="23" t="s">
        <v>448</v>
      </c>
      <c r="E237" s="23" t="s">
        <v>3032</v>
      </c>
    </row>
    <row r="238" spans="1:5" s="20" customFormat="1" ht="27" customHeight="1">
      <c r="A238" s="23">
        <v>236</v>
      </c>
      <c r="B238" s="23" t="s">
        <v>4</v>
      </c>
      <c r="C238" s="26" t="s">
        <v>403</v>
      </c>
      <c r="D238" s="23" t="s">
        <v>404</v>
      </c>
      <c r="E238" s="23" t="s">
        <v>3032</v>
      </c>
    </row>
    <row r="239" spans="1:5" s="20" customFormat="1" ht="27" customHeight="1">
      <c r="A239" s="23">
        <v>237</v>
      </c>
      <c r="B239" s="23" t="s">
        <v>4</v>
      </c>
      <c r="C239" s="26" t="s">
        <v>443</v>
      </c>
      <c r="D239" s="26" t="s">
        <v>444</v>
      </c>
      <c r="E239" s="26" t="s">
        <v>3032</v>
      </c>
    </row>
    <row r="240" spans="1:5" s="20" customFormat="1" ht="27" customHeight="1">
      <c r="A240" s="23">
        <v>238</v>
      </c>
      <c r="B240" s="23" t="s">
        <v>4</v>
      </c>
      <c r="C240" s="26" t="s">
        <v>383</v>
      </c>
      <c r="D240" s="23" t="s">
        <v>384</v>
      </c>
      <c r="E240" s="23" t="s">
        <v>3032</v>
      </c>
    </row>
    <row r="241" spans="1:5" s="20" customFormat="1" ht="27" customHeight="1">
      <c r="A241" s="23">
        <v>239</v>
      </c>
      <c r="B241" s="23" t="s">
        <v>4</v>
      </c>
      <c r="C241" s="26" t="s">
        <v>411</v>
      </c>
      <c r="D241" s="23" t="s">
        <v>412</v>
      </c>
      <c r="E241" s="23" t="s">
        <v>3032</v>
      </c>
    </row>
    <row r="242" spans="1:5" s="20" customFormat="1" ht="27" customHeight="1">
      <c r="A242" s="23">
        <v>240</v>
      </c>
      <c r="B242" s="23" t="s">
        <v>4</v>
      </c>
      <c r="C242" s="26" t="s">
        <v>389</v>
      </c>
      <c r="D242" s="23" t="s">
        <v>390</v>
      </c>
      <c r="E242" s="23" t="s">
        <v>3032</v>
      </c>
    </row>
    <row r="243" spans="1:5" s="20" customFormat="1" ht="27" customHeight="1">
      <c r="A243" s="23">
        <v>241</v>
      </c>
      <c r="B243" s="23" t="s">
        <v>4</v>
      </c>
      <c r="C243" s="26" t="s">
        <v>427</v>
      </c>
      <c r="D243" s="23" t="s">
        <v>428</v>
      </c>
      <c r="E243" s="23" t="s">
        <v>3032</v>
      </c>
    </row>
    <row r="244" spans="1:5" s="20" customFormat="1" ht="27" customHeight="1">
      <c r="A244" s="23">
        <v>242</v>
      </c>
      <c r="B244" s="23" t="s">
        <v>4</v>
      </c>
      <c r="C244" s="26" t="s">
        <v>429</v>
      </c>
      <c r="D244" s="23" t="s">
        <v>430</v>
      </c>
      <c r="E244" s="23" t="s">
        <v>3032</v>
      </c>
    </row>
    <row r="245" spans="1:5" s="20" customFormat="1" ht="27" customHeight="1">
      <c r="A245" s="23">
        <v>243</v>
      </c>
      <c r="B245" s="23" t="s">
        <v>4</v>
      </c>
      <c r="C245" s="26" t="s">
        <v>439</v>
      </c>
      <c r="D245" s="23" t="s">
        <v>440</v>
      </c>
      <c r="E245" s="23" t="s">
        <v>3032</v>
      </c>
    </row>
    <row r="246" spans="1:5" s="20" customFormat="1" ht="27" customHeight="1">
      <c r="A246" s="23">
        <v>244</v>
      </c>
      <c r="B246" s="23" t="s">
        <v>4</v>
      </c>
      <c r="C246" s="26" t="s">
        <v>405</v>
      </c>
      <c r="D246" s="23" t="s">
        <v>406</v>
      </c>
      <c r="E246" s="23" t="s">
        <v>3032</v>
      </c>
    </row>
    <row r="247" spans="1:5" s="20" customFormat="1" ht="27" customHeight="1">
      <c r="A247" s="23">
        <v>245</v>
      </c>
      <c r="B247" s="23" t="s">
        <v>4</v>
      </c>
      <c r="C247" s="26" t="s">
        <v>385</v>
      </c>
      <c r="D247" s="23" t="s">
        <v>386</v>
      </c>
      <c r="E247" s="23" t="s">
        <v>3032</v>
      </c>
    </row>
    <row r="248" spans="1:5" s="20" customFormat="1" ht="27" customHeight="1">
      <c r="A248" s="23">
        <v>246</v>
      </c>
      <c r="B248" s="23" t="s">
        <v>4</v>
      </c>
      <c r="C248" s="26" t="s">
        <v>415</v>
      </c>
      <c r="D248" s="23" t="s">
        <v>416</v>
      </c>
      <c r="E248" s="23" t="s">
        <v>3032</v>
      </c>
    </row>
    <row r="249" spans="1:5" s="20" customFormat="1" ht="27" customHeight="1">
      <c r="A249" s="23">
        <v>247</v>
      </c>
      <c r="B249" s="23" t="s">
        <v>4</v>
      </c>
      <c r="C249" s="26" t="s">
        <v>393</v>
      </c>
      <c r="D249" s="23" t="s">
        <v>394</v>
      </c>
      <c r="E249" s="23" t="s">
        <v>3032</v>
      </c>
    </row>
    <row r="250" spans="1:5" s="20" customFormat="1" ht="27" customHeight="1">
      <c r="A250" s="23">
        <v>248</v>
      </c>
      <c r="B250" s="23" t="s">
        <v>4</v>
      </c>
      <c r="C250" s="26" t="s">
        <v>419</v>
      </c>
      <c r="D250" s="23" t="s">
        <v>420</v>
      </c>
      <c r="E250" s="23" t="s">
        <v>3032</v>
      </c>
    </row>
    <row r="251" spans="1:5" s="20" customFormat="1" ht="27" customHeight="1">
      <c r="A251" s="23">
        <v>249</v>
      </c>
      <c r="B251" s="23" t="s">
        <v>4</v>
      </c>
      <c r="C251" s="26" t="s">
        <v>431</v>
      </c>
      <c r="D251" s="23" t="s">
        <v>432</v>
      </c>
      <c r="E251" s="23" t="s">
        <v>3032</v>
      </c>
    </row>
    <row r="252" spans="1:5" s="20" customFormat="1" ht="27" customHeight="1">
      <c r="A252" s="23">
        <v>250</v>
      </c>
      <c r="B252" s="23" t="s">
        <v>4</v>
      </c>
      <c r="C252" s="26" t="s">
        <v>445</v>
      </c>
      <c r="D252" s="23" t="s">
        <v>446</v>
      </c>
      <c r="E252" s="23" t="s">
        <v>3032</v>
      </c>
    </row>
    <row r="253" spans="1:5" s="20" customFormat="1" ht="27" customHeight="1">
      <c r="A253" s="23">
        <v>251</v>
      </c>
      <c r="B253" s="23" t="s">
        <v>4</v>
      </c>
      <c r="C253" s="26" t="s">
        <v>399</v>
      </c>
      <c r="D253" s="23" t="s">
        <v>400</v>
      </c>
      <c r="E253" s="23" t="s">
        <v>3032</v>
      </c>
    </row>
    <row r="254" spans="1:5" s="20" customFormat="1" ht="27" customHeight="1">
      <c r="A254" s="23">
        <v>252</v>
      </c>
      <c r="B254" s="23" t="s">
        <v>4</v>
      </c>
      <c r="C254" s="26" t="s">
        <v>387</v>
      </c>
      <c r="D254" s="23" t="s">
        <v>388</v>
      </c>
      <c r="E254" s="23" t="s">
        <v>3032</v>
      </c>
    </row>
    <row r="255" spans="1:5" s="20" customFormat="1" ht="27" customHeight="1">
      <c r="A255" s="23">
        <v>253</v>
      </c>
      <c r="B255" s="23" t="s">
        <v>4</v>
      </c>
      <c r="C255" s="26" t="s">
        <v>375</v>
      </c>
      <c r="D255" s="23" t="s">
        <v>376</v>
      </c>
      <c r="E255" s="23" t="s">
        <v>3032</v>
      </c>
    </row>
    <row r="256" spans="1:5" s="20" customFormat="1" ht="27" customHeight="1">
      <c r="A256" s="23">
        <v>254</v>
      </c>
      <c r="B256" s="23" t="s">
        <v>4</v>
      </c>
      <c r="C256" s="26" t="s">
        <v>433</v>
      </c>
      <c r="D256" s="23" t="s">
        <v>434</v>
      </c>
      <c r="E256" s="23" t="s">
        <v>3032</v>
      </c>
    </row>
    <row r="257" spans="1:5" s="20" customFormat="1" ht="27" customHeight="1">
      <c r="A257" s="23">
        <v>255</v>
      </c>
      <c r="B257" s="23" t="s">
        <v>4</v>
      </c>
      <c r="C257" s="32" t="s">
        <v>437</v>
      </c>
      <c r="D257" s="31" t="s">
        <v>438</v>
      </c>
      <c r="E257" s="31" t="s">
        <v>3032</v>
      </c>
    </row>
    <row r="258" spans="1:5" s="20" customFormat="1" ht="27" customHeight="1">
      <c r="A258" s="23">
        <v>256</v>
      </c>
      <c r="B258" s="23" t="s">
        <v>4</v>
      </c>
      <c r="C258" s="26" t="s">
        <v>391</v>
      </c>
      <c r="D258" s="23" t="s">
        <v>392</v>
      </c>
      <c r="E258" s="23" t="s">
        <v>3032</v>
      </c>
    </row>
    <row r="259" spans="1:5" s="20" customFormat="1" ht="27" customHeight="1">
      <c r="A259" s="23">
        <v>257</v>
      </c>
      <c r="B259" s="23" t="s">
        <v>4</v>
      </c>
      <c r="C259" s="26" t="s">
        <v>371</v>
      </c>
      <c r="D259" s="23" t="s">
        <v>372</v>
      </c>
      <c r="E259" s="23" t="s">
        <v>3032</v>
      </c>
    </row>
    <row r="260" spans="1:5" s="20" customFormat="1" ht="27" customHeight="1">
      <c r="A260" s="23">
        <v>258</v>
      </c>
      <c r="B260" s="23" t="s">
        <v>4</v>
      </c>
      <c r="C260" s="26" t="s">
        <v>381</v>
      </c>
      <c r="D260" s="23" t="s">
        <v>382</v>
      </c>
      <c r="E260" s="23" t="s">
        <v>3032</v>
      </c>
    </row>
    <row r="261" spans="1:5" s="20" customFormat="1" ht="27" customHeight="1">
      <c r="A261" s="23">
        <v>259</v>
      </c>
      <c r="B261" s="23" t="s">
        <v>4</v>
      </c>
      <c r="C261" s="26" t="s">
        <v>413</v>
      </c>
      <c r="D261" s="23" t="s">
        <v>414</v>
      </c>
      <c r="E261" s="23" t="s">
        <v>3032</v>
      </c>
    </row>
    <row r="262" spans="1:5" s="20" customFormat="1" ht="27" customHeight="1">
      <c r="A262" s="23">
        <v>260</v>
      </c>
      <c r="B262" s="23" t="s">
        <v>4</v>
      </c>
      <c r="C262" s="26" t="s">
        <v>417</v>
      </c>
      <c r="D262" s="23" t="s">
        <v>418</v>
      </c>
      <c r="E262" s="23" t="s">
        <v>3032</v>
      </c>
    </row>
    <row r="263" spans="1:5" s="20" customFormat="1" ht="27" customHeight="1">
      <c r="A263" s="23">
        <v>261</v>
      </c>
      <c r="B263" s="23" t="s">
        <v>4</v>
      </c>
      <c r="C263" s="26" t="s">
        <v>441</v>
      </c>
      <c r="D263" s="23" t="s">
        <v>442</v>
      </c>
      <c r="E263" s="23" t="s">
        <v>3032</v>
      </c>
    </row>
    <row r="264" spans="1:5" s="20" customFormat="1" ht="27" customHeight="1">
      <c r="A264" s="23">
        <v>262</v>
      </c>
      <c r="B264" s="23" t="s">
        <v>4</v>
      </c>
      <c r="C264" s="26" t="s">
        <v>379</v>
      </c>
      <c r="D264" s="23" t="s">
        <v>380</v>
      </c>
      <c r="E264" s="23" t="s">
        <v>3032</v>
      </c>
    </row>
    <row r="265" spans="1:5" s="20" customFormat="1" ht="27" customHeight="1">
      <c r="A265" s="23">
        <v>263</v>
      </c>
      <c r="B265" s="23" t="s">
        <v>4</v>
      </c>
      <c r="C265" s="29" t="s">
        <v>423</v>
      </c>
      <c r="D265" s="30" t="s">
        <v>424</v>
      </c>
      <c r="E265" s="30" t="s">
        <v>3032</v>
      </c>
    </row>
    <row r="266" spans="1:5" s="20" customFormat="1" ht="27" customHeight="1">
      <c r="A266" s="23">
        <v>264</v>
      </c>
      <c r="B266" s="23" t="s">
        <v>4</v>
      </c>
      <c r="C266" s="26" t="s">
        <v>435</v>
      </c>
      <c r="D266" s="23" t="s">
        <v>436</v>
      </c>
      <c r="E266" s="23" t="s">
        <v>3032</v>
      </c>
    </row>
    <row r="267" spans="1:5" s="20" customFormat="1" ht="27" customHeight="1">
      <c r="A267" s="23">
        <v>265</v>
      </c>
      <c r="B267" s="23" t="s">
        <v>4</v>
      </c>
      <c r="C267" s="26" t="s">
        <v>409</v>
      </c>
      <c r="D267" s="23" t="s">
        <v>410</v>
      </c>
      <c r="E267" s="23" t="s">
        <v>3032</v>
      </c>
    </row>
    <row r="268" spans="1:5" s="20" customFormat="1" ht="27" customHeight="1">
      <c r="A268" s="23">
        <v>266</v>
      </c>
      <c r="B268" s="23" t="s">
        <v>4</v>
      </c>
      <c r="C268" s="26" t="s">
        <v>373</v>
      </c>
      <c r="D268" s="23" t="s">
        <v>374</v>
      </c>
      <c r="E268" s="23" t="s">
        <v>3032</v>
      </c>
    </row>
    <row r="269" spans="1:5" s="20" customFormat="1" ht="27" customHeight="1">
      <c r="A269" s="23">
        <v>267</v>
      </c>
      <c r="B269" s="23" t="s">
        <v>4</v>
      </c>
      <c r="C269" s="26" t="s">
        <v>407</v>
      </c>
      <c r="D269" s="23" t="s">
        <v>408</v>
      </c>
      <c r="E269" s="23" t="s">
        <v>3032</v>
      </c>
    </row>
    <row r="270" spans="1:5" s="20" customFormat="1" ht="27" customHeight="1">
      <c r="A270" s="23">
        <v>268</v>
      </c>
      <c r="B270" s="23" t="s">
        <v>4</v>
      </c>
      <c r="C270" s="26" t="s">
        <v>425</v>
      </c>
      <c r="D270" s="23" t="s">
        <v>426</v>
      </c>
      <c r="E270" s="23" t="s">
        <v>3032</v>
      </c>
    </row>
    <row r="271" spans="1:5" s="20" customFormat="1" ht="27" customHeight="1">
      <c r="A271" s="23">
        <v>269</v>
      </c>
      <c r="B271" s="23" t="s">
        <v>4</v>
      </c>
      <c r="C271" s="26" t="s">
        <v>401</v>
      </c>
      <c r="D271" s="23" t="s">
        <v>402</v>
      </c>
      <c r="E271" s="23" t="s">
        <v>3032</v>
      </c>
    </row>
    <row r="272" spans="1:5" s="20" customFormat="1" ht="27" customHeight="1">
      <c r="A272" s="23">
        <v>270</v>
      </c>
      <c r="B272" s="23" t="s">
        <v>4</v>
      </c>
      <c r="C272" s="26" t="s">
        <v>421</v>
      </c>
      <c r="D272" s="23" t="s">
        <v>422</v>
      </c>
      <c r="E272" s="23" t="s">
        <v>3032</v>
      </c>
    </row>
    <row r="273" spans="1:5" s="20" customFormat="1" ht="27" customHeight="1">
      <c r="A273" s="23">
        <v>271</v>
      </c>
      <c r="B273" s="23" t="s">
        <v>4</v>
      </c>
      <c r="C273" s="26" t="s">
        <v>377</v>
      </c>
      <c r="D273" s="23" t="s">
        <v>378</v>
      </c>
      <c r="E273" s="23" t="s">
        <v>3032</v>
      </c>
    </row>
    <row r="274" spans="1:5" s="20" customFormat="1" ht="27" customHeight="1">
      <c r="A274" s="23">
        <v>272</v>
      </c>
      <c r="B274" s="23" t="s">
        <v>4</v>
      </c>
      <c r="C274" s="26" t="s">
        <v>395</v>
      </c>
      <c r="D274" s="23" t="s">
        <v>396</v>
      </c>
      <c r="E274" s="23" t="s">
        <v>3032</v>
      </c>
    </row>
    <row r="275" spans="1:5" s="20" customFormat="1" ht="27" customHeight="1">
      <c r="A275" s="23">
        <v>273</v>
      </c>
      <c r="B275" s="23" t="s">
        <v>4</v>
      </c>
      <c r="C275" s="26" t="s">
        <v>315</v>
      </c>
      <c r="D275" s="23" t="s">
        <v>316</v>
      </c>
      <c r="E275" s="23" t="s">
        <v>3032</v>
      </c>
    </row>
    <row r="276" spans="1:5" s="20" customFormat="1" ht="27" customHeight="1">
      <c r="A276" s="23">
        <v>274</v>
      </c>
      <c r="B276" s="23" t="s">
        <v>4</v>
      </c>
      <c r="C276" s="26" t="s">
        <v>329</v>
      </c>
      <c r="D276" s="23" t="s">
        <v>330</v>
      </c>
      <c r="E276" s="23" t="s">
        <v>3032</v>
      </c>
    </row>
    <row r="277" spans="1:5" s="20" customFormat="1" ht="27" customHeight="1">
      <c r="A277" s="23">
        <v>275</v>
      </c>
      <c r="B277" s="23" t="s">
        <v>4</v>
      </c>
      <c r="C277" s="26" t="s">
        <v>327</v>
      </c>
      <c r="D277" s="23" t="s">
        <v>328</v>
      </c>
      <c r="E277" s="23" t="s">
        <v>3032</v>
      </c>
    </row>
    <row r="278" spans="1:5" s="20" customFormat="1" ht="27" customHeight="1">
      <c r="A278" s="23">
        <v>276</v>
      </c>
      <c r="B278" s="23" t="s">
        <v>4</v>
      </c>
      <c r="C278" s="26" t="s">
        <v>289</v>
      </c>
      <c r="D278" s="23" t="s">
        <v>290</v>
      </c>
      <c r="E278" s="23" t="s">
        <v>3032</v>
      </c>
    </row>
    <row r="279" spans="1:5" s="20" customFormat="1" ht="27" customHeight="1">
      <c r="A279" s="23">
        <v>277</v>
      </c>
      <c r="B279" s="23" t="s">
        <v>4</v>
      </c>
      <c r="C279" s="26" t="s">
        <v>291</v>
      </c>
      <c r="D279" s="31" t="s">
        <v>292</v>
      </c>
      <c r="E279" s="23" t="s">
        <v>3032</v>
      </c>
    </row>
    <row r="280" spans="1:5" s="20" customFormat="1" ht="27" customHeight="1">
      <c r="A280" s="23">
        <v>278</v>
      </c>
      <c r="B280" s="23" t="s">
        <v>4</v>
      </c>
      <c r="C280" s="26" t="s">
        <v>277</v>
      </c>
      <c r="D280" s="31" t="s">
        <v>278</v>
      </c>
      <c r="E280" s="23" t="s">
        <v>3032</v>
      </c>
    </row>
    <row r="281" spans="1:5" s="20" customFormat="1" ht="27" customHeight="1">
      <c r="A281" s="23">
        <v>279</v>
      </c>
      <c r="B281" s="23" t="s">
        <v>4</v>
      </c>
      <c r="C281" s="26" t="s">
        <v>309</v>
      </c>
      <c r="D281" s="31" t="s">
        <v>310</v>
      </c>
      <c r="E281" s="23" t="s">
        <v>3032</v>
      </c>
    </row>
    <row r="282" spans="1:5" s="20" customFormat="1" ht="27" customHeight="1">
      <c r="A282" s="23">
        <v>280</v>
      </c>
      <c r="B282" s="23" t="s">
        <v>4</v>
      </c>
      <c r="C282" s="26" t="s">
        <v>293</v>
      </c>
      <c r="D282" s="31" t="s">
        <v>294</v>
      </c>
      <c r="E282" s="23" t="s">
        <v>3032</v>
      </c>
    </row>
    <row r="283" spans="1:5" s="20" customFormat="1" ht="27" customHeight="1">
      <c r="A283" s="23">
        <v>281</v>
      </c>
      <c r="B283" s="23" t="s">
        <v>4</v>
      </c>
      <c r="C283" s="26" t="s">
        <v>283</v>
      </c>
      <c r="D283" s="31" t="s">
        <v>284</v>
      </c>
      <c r="E283" s="23" t="s">
        <v>3032</v>
      </c>
    </row>
    <row r="284" spans="1:5" s="20" customFormat="1" ht="27" customHeight="1">
      <c r="A284" s="23">
        <v>282</v>
      </c>
      <c r="B284" s="23" t="s">
        <v>4</v>
      </c>
      <c r="C284" s="29" t="s">
        <v>281</v>
      </c>
      <c r="D284" s="113" t="s">
        <v>282</v>
      </c>
      <c r="E284" s="30" t="s">
        <v>3032</v>
      </c>
    </row>
    <row r="285" spans="1:5" s="20" customFormat="1" ht="27" customHeight="1">
      <c r="A285" s="23">
        <v>283</v>
      </c>
      <c r="B285" s="23" t="s">
        <v>4</v>
      </c>
      <c r="C285" s="26" t="s">
        <v>303</v>
      </c>
      <c r="D285" s="31" t="s">
        <v>304</v>
      </c>
      <c r="E285" s="23" t="s">
        <v>3032</v>
      </c>
    </row>
    <row r="286" spans="1:5" s="20" customFormat="1" ht="27" customHeight="1">
      <c r="A286" s="23">
        <v>284</v>
      </c>
      <c r="B286" s="23" t="s">
        <v>4</v>
      </c>
      <c r="C286" s="26" t="s">
        <v>307</v>
      </c>
      <c r="D286" s="31" t="s">
        <v>308</v>
      </c>
      <c r="E286" s="23" t="s">
        <v>3032</v>
      </c>
    </row>
    <row r="287" spans="1:5" s="20" customFormat="1" ht="27" customHeight="1">
      <c r="A287" s="23">
        <v>285</v>
      </c>
      <c r="B287" s="23" t="s">
        <v>4</v>
      </c>
      <c r="C287" s="26" t="s">
        <v>285</v>
      </c>
      <c r="D287" s="31" t="s">
        <v>286</v>
      </c>
      <c r="E287" s="23" t="s">
        <v>3032</v>
      </c>
    </row>
    <row r="288" spans="1:5" s="20" customFormat="1" ht="27" customHeight="1">
      <c r="A288" s="23">
        <v>286</v>
      </c>
      <c r="B288" s="23" t="s">
        <v>4</v>
      </c>
      <c r="C288" s="26" t="s">
        <v>275</v>
      </c>
      <c r="D288" s="31" t="s">
        <v>276</v>
      </c>
      <c r="E288" s="23" t="s">
        <v>3032</v>
      </c>
    </row>
    <row r="289" spans="1:5" s="20" customFormat="1" ht="27" customHeight="1">
      <c r="A289" s="23">
        <v>287</v>
      </c>
      <c r="B289" s="23" t="s">
        <v>4</v>
      </c>
      <c r="C289" s="26" t="s">
        <v>279</v>
      </c>
      <c r="D289" s="31" t="s">
        <v>280</v>
      </c>
      <c r="E289" s="23" t="s">
        <v>3032</v>
      </c>
    </row>
    <row r="290" spans="1:5" s="20" customFormat="1" ht="27" customHeight="1">
      <c r="A290" s="23">
        <v>288</v>
      </c>
      <c r="B290" s="23" t="s">
        <v>4</v>
      </c>
      <c r="C290" s="26" t="s">
        <v>287</v>
      </c>
      <c r="D290" s="23" t="s">
        <v>288</v>
      </c>
      <c r="E290" s="23" t="s">
        <v>3032</v>
      </c>
    </row>
    <row r="291" spans="1:5" s="20" customFormat="1" ht="27" customHeight="1">
      <c r="A291" s="23">
        <v>289</v>
      </c>
      <c r="B291" s="23" t="s">
        <v>4</v>
      </c>
      <c r="C291" s="23" t="s">
        <v>301</v>
      </c>
      <c r="D291" s="23" t="s">
        <v>302</v>
      </c>
      <c r="E291" s="23" t="s">
        <v>3032</v>
      </c>
    </row>
    <row r="292" spans="1:5" s="20" customFormat="1" ht="27" customHeight="1">
      <c r="A292" s="23">
        <v>290</v>
      </c>
      <c r="B292" s="23" t="s">
        <v>4</v>
      </c>
      <c r="C292" s="26" t="s">
        <v>325</v>
      </c>
      <c r="D292" s="23" t="s">
        <v>326</v>
      </c>
      <c r="E292" s="23" t="s">
        <v>3032</v>
      </c>
    </row>
    <row r="293" spans="1:5" s="20" customFormat="1" ht="27" customHeight="1">
      <c r="A293" s="23">
        <v>291</v>
      </c>
      <c r="B293" s="23" t="s">
        <v>4</v>
      </c>
      <c r="C293" s="100" t="s">
        <v>317</v>
      </c>
      <c r="D293" s="30" t="s">
        <v>318</v>
      </c>
      <c r="E293" s="30" t="s">
        <v>3032</v>
      </c>
    </row>
    <row r="294" spans="1:5" s="20" customFormat="1" ht="27" customHeight="1">
      <c r="A294" s="23">
        <v>292</v>
      </c>
      <c r="B294" s="23" t="s">
        <v>4</v>
      </c>
      <c r="C294" s="23" t="s">
        <v>319</v>
      </c>
      <c r="D294" s="23" t="s">
        <v>320</v>
      </c>
      <c r="E294" s="23" t="s">
        <v>3032</v>
      </c>
    </row>
    <row r="295" spans="1:5" s="20" customFormat="1" ht="27" customHeight="1">
      <c r="A295" s="23">
        <v>293</v>
      </c>
      <c r="B295" s="23" t="s">
        <v>4</v>
      </c>
      <c r="C295" s="26" t="s">
        <v>305</v>
      </c>
      <c r="D295" s="23" t="s">
        <v>306</v>
      </c>
      <c r="E295" s="23" t="s">
        <v>3032</v>
      </c>
    </row>
    <row r="296" spans="1:5" s="20" customFormat="1" ht="27" customHeight="1">
      <c r="A296" s="23">
        <v>294</v>
      </c>
      <c r="B296" s="23" t="s">
        <v>4</v>
      </c>
      <c r="C296" s="26" t="s">
        <v>321</v>
      </c>
      <c r="D296" s="23" t="s">
        <v>322</v>
      </c>
      <c r="E296" s="23" t="s">
        <v>3032</v>
      </c>
    </row>
    <row r="297" spans="1:5" s="20" customFormat="1" ht="27" customHeight="1">
      <c r="A297" s="23">
        <v>295</v>
      </c>
      <c r="B297" s="23" t="s">
        <v>4</v>
      </c>
      <c r="C297" s="26" t="s">
        <v>299</v>
      </c>
      <c r="D297" s="23" t="s">
        <v>300</v>
      </c>
      <c r="E297" s="23" t="s">
        <v>3032</v>
      </c>
    </row>
    <row r="298" spans="1:5" s="20" customFormat="1" ht="27" customHeight="1">
      <c r="A298" s="23">
        <v>296</v>
      </c>
      <c r="B298" s="23" t="s">
        <v>4</v>
      </c>
      <c r="C298" s="26" t="s">
        <v>311</v>
      </c>
      <c r="D298" s="31" t="s">
        <v>312</v>
      </c>
      <c r="E298" s="23" t="s">
        <v>3032</v>
      </c>
    </row>
    <row r="299" spans="1:5" s="20" customFormat="1" ht="27" customHeight="1">
      <c r="A299" s="23">
        <v>297</v>
      </c>
      <c r="B299" s="23" t="s">
        <v>4</v>
      </c>
      <c r="C299" s="26" t="s">
        <v>323</v>
      </c>
      <c r="D299" s="31" t="s">
        <v>324</v>
      </c>
      <c r="E299" s="23" t="s">
        <v>3032</v>
      </c>
    </row>
    <row r="300" spans="1:5" s="20" customFormat="1" ht="27" customHeight="1">
      <c r="A300" s="23">
        <v>298</v>
      </c>
      <c r="B300" s="23" t="s">
        <v>4</v>
      </c>
      <c r="C300" s="29" t="s">
        <v>295</v>
      </c>
      <c r="D300" s="30" t="s">
        <v>296</v>
      </c>
      <c r="E300" s="30" t="s">
        <v>3032</v>
      </c>
    </row>
    <row r="301" spans="1:5" s="20" customFormat="1" ht="27" customHeight="1">
      <c r="A301" s="23">
        <v>299</v>
      </c>
      <c r="B301" s="23" t="s">
        <v>4</v>
      </c>
      <c r="C301" s="26" t="s">
        <v>297</v>
      </c>
      <c r="D301" s="23" t="s">
        <v>298</v>
      </c>
      <c r="E301" s="23" t="s">
        <v>3032</v>
      </c>
    </row>
    <row r="302" spans="1:5" s="20" customFormat="1" ht="27" customHeight="1">
      <c r="A302" s="23">
        <v>300</v>
      </c>
      <c r="B302" s="23" t="s">
        <v>4</v>
      </c>
      <c r="C302" s="26" t="s">
        <v>313</v>
      </c>
      <c r="D302" s="23" t="s">
        <v>314</v>
      </c>
      <c r="E302" s="23" t="s">
        <v>3032</v>
      </c>
    </row>
    <row r="303" spans="1:5" s="20" customFormat="1" ht="27" customHeight="1">
      <c r="A303" s="23">
        <v>301</v>
      </c>
      <c r="B303" s="23" t="s">
        <v>535</v>
      </c>
      <c r="C303" s="29" t="s">
        <v>536</v>
      </c>
      <c r="D303" s="30" t="s">
        <v>537</v>
      </c>
      <c r="E303" s="30" t="s">
        <v>3030</v>
      </c>
    </row>
    <row r="304" spans="1:5" s="20" customFormat="1" ht="27" customHeight="1">
      <c r="A304" s="23">
        <v>302</v>
      </c>
      <c r="B304" s="23" t="s">
        <v>535</v>
      </c>
      <c r="C304" s="29" t="s">
        <v>540</v>
      </c>
      <c r="D304" s="30" t="s">
        <v>541</v>
      </c>
      <c r="E304" s="30" t="s">
        <v>3030</v>
      </c>
    </row>
    <row r="305" spans="1:5" s="20" customFormat="1" ht="27" customHeight="1">
      <c r="A305" s="23">
        <v>303</v>
      </c>
      <c r="B305" s="23" t="s">
        <v>535</v>
      </c>
      <c r="C305" s="29" t="s">
        <v>538</v>
      </c>
      <c r="D305" s="30" t="s">
        <v>539</v>
      </c>
      <c r="E305" s="30" t="s">
        <v>3030</v>
      </c>
    </row>
    <row r="306" spans="1:5" s="20" customFormat="1" ht="27" customHeight="1">
      <c r="A306" s="23">
        <v>304</v>
      </c>
      <c r="B306" s="23" t="s">
        <v>535</v>
      </c>
      <c r="C306" s="77" t="s">
        <v>582</v>
      </c>
      <c r="D306" s="33" t="s">
        <v>583</v>
      </c>
      <c r="E306" s="30" t="s">
        <v>3030</v>
      </c>
    </row>
    <row r="307" spans="1:5" s="20" customFormat="1" ht="27" customHeight="1">
      <c r="A307" s="23">
        <v>305</v>
      </c>
      <c r="B307" s="23" t="s">
        <v>535</v>
      </c>
      <c r="C307" s="81">
        <v>191602010701</v>
      </c>
      <c r="D307" s="30" t="s">
        <v>640</v>
      </c>
      <c r="E307" s="30" t="s">
        <v>3030</v>
      </c>
    </row>
    <row r="308" spans="1:5" s="20" customFormat="1" ht="27" customHeight="1">
      <c r="A308" s="23">
        <v>306</v>
      </c>
      <c r="B308" s="23" t="s">
        <v>535</v>
      </c>
      <c r="C308" s="81">
        <v>191602010714</v>
      </c>
      <c r="D308" s="30" t="s">
        <v>642</v>
      </c>
      <c r="E308" s="30" t="s">
        <v>3030</v>
      </c>
    </row>
    <row r="309" spans="1:5" s="20" customFormat="1" ht="27" customHeight="1">
      <c r="A309" s="23">
        <v>307</v>
      </c>
      <c r="B309" s="23" t="s">
        <v>535</v>
      </c>
      <c r="C309" s="81">
        <v>191602010716</v>
      </c>
      <c r="D309" s="30" t="s">
        <v>641</v>
      </c>
      <c r="E309" s="30" t="s">
        <v>3030</v>
      </c>
    </row>
    <row r="310" spans="1:5" s="20" customFormat="1" ht="27" customHeight="1">
      <c r="A310" s="23">
        <v>308</v>
      </c>
      <c r="B310" s="23" t="s">
        <v>535</v>
      </c>
      <c r="C310" s="77" t="s">
        <v>600</v>
      </c>
      <c r="D310" s="33" t="s">
        <v>601</v>
      </c>
      <c r="E310" s="33" t="s">
        <v>3030</v>
      </c>
    </row>
    <row r="311" spans="1:5" s="20" customFormat="1" ht="27" customHeight="1">
      <c r="A311" s="23">
        <v>309</v>
      </c>
      <c r="B311" s="23" t="s">
        <v>535</v>
      </c>
      <c r="C311" s="101" t="s">
        <v>598</v>
      </c>
      <c r="D311" s="33" t="s">
        <v>599</v>
      </c>
      <c r="E311" s="33" t="s">
        <v>3030</v>
      </c>
    </row>
    <row r="312" spans="1:5" s="20" customFormat="1" ht="27" customHeight="1">
      <c r="A312" s="23">
        <v>310</v>
      </c>
      <c r="B312" s="23" t="s">
        <v>535</v>
      </c>
      <c r="C312" s="77" t="s">
        <v>602</v>
      </c>
      <c r="D312" s="33" t="s">
        <v>603</v>
      </c>
      <c r="E312" s="33" t="s">
        <v>3030</v>
      </c>
    </row>
    <row r="313" spans="1:5" s="20" customFormat="1" ht="27" customHeight="1">
      <c r="A313" s="23">
        <v>311</v>
      </c>
      <c r="B313" s="23" t="s">
        <v>535</v>
      </c>
      <c r="C313" s="81">
        <v>191602020727</v>
      </c>
      <c r="D313" s="30" t="s">
        <v>651</v>
      </c>
      <c r="E313" s="30" t="s">
        <v>3030</v>
      </c>
    </row>
    <row r="314" spans="1:5" s="20" customFormat="1" ht="27" customHeight="1">
      <c r="A314" s="23">
        <v>312</v>
      </c>
      <c r="B314" s="23" t="s">
        <v>535</v>
      </c>
      <c r="C314" s="81">
        <v>191602020805</v>
      </c>
      <c r="D314" s="30" t="s">
        <v>652</v>
      </c>
      <c r="E314" s="30" t="s">
        <v>3030</v>
      </c>
    </row>
    <row r="315" spans="1:5" s="20" customFormat="1" ht="27" customHeight="1">
      <c r="A315" s="23">
        <v>313</v>
      </c>
      <c r="B315" s="23" t="s">
        <v>535</v>
      </c>
      <c r="C315" s="81">
        <v>201202010118</v>
      </c>
      <c r="D315" s="81" t="s">
        <v>1005</v>
      </c>
      <c r="E315" s="81" t="s">
        <v>3030</v>
      </c>
    </row>
    <row r="316" spans="1:5" s="20" customFormat="1" ht="27" customHeight="1">
      <c r="A316" s="23">
        <v>314</v>
      </c>
      <c r="B316" s="23" t="s">
        <v>535</v>
      </c>
      <c r="C316" s="81" t="s">
        <v>1016</v>
      </c>
      <c r="D316" s="81" t="s">
        <v>1017</v>
      </c>
      <c r="E316" s="81" t="s">
        <v>3030</v>
      </c>
    </row>
    <row r="317" spans="1:5" s="20" customFormat="1" ht="27" customHeight="1">
      <c r="A317" s="23">
        <v>315</v>
      </c>
      <c r="B317" s="23" t="s">
        <v>535</v>
      </c>
      <c r="C317" s="81" t="s">
        <v>1018</v>
      </c>
      <c r="D317" s="81" t="s">
        <v>1019</v>
      </c>
      <c r="E317" s="81" t="s">
        <v>3030</v>
      </c>
    </row>
    <row r="318" spans="1:5" s="20" customFormat="1" ht="27" customHeight="1">
      <c r="A318" s="23">
        <v>316</v>
      </c>
      <c r="B318" s="23" t="s">
        <v>535</v>
      </c>
      <c r="C318" s="81" t="s">
        <v>1020</v>
      </c>
      <c r="D318" s="81" t="s">
        <v>1021</v>
      </c>
      <c r="E318" s="81" t="s">
        <v>3030</v>
      </c>
    </row>
    <row r="319" spans="1:5" s="20" customFormat="1" ht="27" customHeight="1">
      <c r="A319" s="23">
        <v>317</v>
      </c>
      <c r="B319" s="23" t="s">
        <v>535</v>
      </c>
      <c r="C319" s="81" t="s">
        <v>1040</v>
      </c>
      <c r="D319" s="81" t="s">
        <v>1041</v>
      </c>
      <c r="E319" s="81" t="s">
        <v>3030</v>
      </c>
    </row>
    <row r="320" spans="1:5" s="20" customFormat="1" ht="27" customHeight="1">
      <c r="A320" s="23">
        <v>318</v>
      </c>
      <c r="B320" s="23" t="s">
        <v>535</v>
      </c>
      <c r="C320" s="81" t="s">
        <v>1060</v>
      </c>
      <c r="D320" s="81" t="s">
        <v>1061</v>
      </c>
      <c r="E320" s="81" t="s">
        <v>3030</v>
      </c>
    </row>
    <row r="321" spans="1:5" s="20" customFormat="1" ht="27" customHeight="1">
      <c r="A321" s="23">
        <v>319</v>
      </c>
      <c r="B321" s="23" t="s">
        <v>535</v>
      </c>
      <c r="C321" s="81" t="s">
        <v>1078</v>
      </c>
      <c r="D321" s="81" t="s">
        <v>1079</v>
      </c>
      <c r="E321" s="81" t="s">
        <v>3030</v>
      </c>
    </row>
    <row r="322" spans="1:5" s="20" customFormat="1" ht="27" customHeight="1">
      <c r="A322" s="23">
        <v>320</v>
      </c>
      <c r="B322" s="23" t="s">
        <v>535</v>
      </c>
      <c r="C322" s="83" t="s">
        <v>771</v>
      </c>
      <c r="D322" s="83" t="s">
        <v>772</v>
      </c>
      <c r="E322" s="30" t="s">
        <v>3030</v>
      </c>
    </row>
    <row r="323" spans="1:5" s="20" customFormat="1" ht="27" customHeight="1">
      <c r="A323" s="23">
        <v>321</v>
      </c>
      <c r="B323" s="23" t="s">
        <v>535</v>
      </c>
      <c r="C323" s="83" t="s">
        <v>769</v>
      </c>
      <c r="D323" s="83" t="s">
        <v>770</v>
      </c>
      <c r="E323" s="30" t="s">
        <v>3030</v>
      </c>
    </row>
    <row r="324" spans="1:5" s="20" customFormat="1" ht="27" customHeight="1">
      <c r="A324" s="23">
        <v>322</v>
      </c>
      <c r="B324" s="23" t="s">
        <v>535</v>
      </c>
      <c r="C324" s="83" t="s">
        <v>767</v>
      </c>
      <c r="D324" s="83" t="s">
        <v>768</v>
      </c>
      <c r="E324" s="30" t="s">
        <v>3030</v>
      </c>
    </row>
    <row r="325" spans="1:5" s="20" customFormat="1" ht="27" customHeight="1">
      <c r="A325" s="23">
        <v>323</v>
      </c>
      <c r="B325" s="23" t="s">
        <v>535</v>
      </c>
      <c r="C325" s="82" t="s">
        <v>667</v>
      </c>
      <c r="D325" s="30" t="s">
        <v>668</v>
      </c>
      <c r="E325" s="30" t="s">
        <v>3030</v>
      </c>
    </row>
    <row r="326" spans="1:5" s="20" customFormat="1" ht="27" customHeight="1">
      <c r="A326" s="23">
        <v>324</v>
      </c>
      <c r="B326" s="23" t="s">
        <v>535</v>
      </c>
      <c r="C326" s="82" t="s">
        <v>663</v>
      </c>
      <c r="D326" s="30" t="s">
        <v>664</v>
      </c>
      <c r="E326" s="30" t="s">
        <v>3030</v>
      </c>
    </row>
    <row r="327" spans="1:5" s="20" customFormat="1" ht="27" customHeight="1">
      <c r="A327" s="23">
        <v>325</v>
      </c>
      <c r="B327" s="23" t="s">
        <v>535</v>
      </c>
      <c r="C327" s="82" t="s">
        <v>665</v>
      </c>
      <c r="D327" s="30" t="s">
        <v>666</v>
      </c>
      <c r="E327" s="30" t="s">
        <v>3030</v>
      </c>
    </row>
    <row r="328" spans="1:5" s="20" customFormat="1" ht="27" customHeight="1">
      <c r="A328" s="23">
        <v>326</v>
      </c>
      <c r="B328" s="23" t="s">
        <v>535</v>
      </c>
      <c r="C328" s="29" t="s">
        <v>1092</v>
      </c>
      <c r="D328" s="30" t="s">
        <v>1093</v>
      </c>
      <c r="E328" s="30" t="s">
        <v>3030</v>
      </c>
    </row>
    <row r="329" spans="1:5" s="20" customFormat="1" ht="27" customHeight="1">
      <c r="A329" s="23">
        <v>327</v>
      </c>
      <c r="B329" s="23" t="s">
        <v>535</v>
      </c>
      <c r="C329" s="29" t="s">
        <v>1090</v>
      </c>
      <c r="D329" s="30" t="s">
        <v>1091</v>
      </c>
      <c r="E329" s="30" t="s">
        <v>3030</v>
      </c>
    </row>
    <row r="330" spans="1:5" s="20" customFormat="1" ht="27" customHeight="1">
      <c r="A330" s="23">
        <v>328</v>
      </c>
      <c r="B330" s="23" t="s">
        <v>535</v>
      </c>
      <c r="C330" s="29" t="s">
        <v>1094</v>
      </c>
      <c r="D330" s="30" t="s">
        <v>1095</v>
      </c>
      <c r="E330" s="30" t="s">
        <v>3030</v>
      </c>
    </row>
    <row r="331" spans="1:5" s="20" customFormat="1" ht="27" customHeight="1">
      <c r="A331" s="23">
        <v>329</v>
      </c>
      <c r="B331" s="23" t="s">
        <v>535</v>
      </c>
      <c r="C331" s="81">
        <v>211602010210</v>
      </c>
      <c r="D331" s="29" t="s">
        <v>945</v>
      </c>
      <c r="E331" s="30" t="s">
        <v>3030</v>
      </c>
    </row>
    <row r="332" spans="1:5" s="20" customFormat="1" ht="27" customHeight="1">
      <c r="A332" s="23">
        <v>330</v>
      </c>
      <c r="B332" s="23" t="s">
        <v>535</v>
      </c>
      <c r="C332" s="81">
        <v>211602010321</v>
      </c>
      <c r="D332" s="29" t="s">
        <v>946</v>
      </c>
      <c r="E332" s="30" t="s">
        <v>3030</v>
      </c>
    </row>
    <row r="333" spans="1:5" s="20" customFormat="1" ht="27" customHeight="1">
      <c r="A333" s="23">
        <v>331</v>
      </c>
      <c r="B333" s="23" t="s">
        <v>535</v>
      </c>
      <c r="C333" s="81">
        <v>211602010336</v>
      </c>
      <c r="D333" s="29" t="s">
        <v>944</v>
      </c>
      <c r="E333" s="30" t="s">
        <v>3030</v>
      </c>
    </row>
    <row r="334" spans="1:5" s="20" customFormat="1" ht="27" customHeight="1">
      <c r="A334" s="23">
        <v>332</v>
      </c>
      <c r="B334" s="23" t="s">
        <v>535</v>
      </c>
      <c r="C334" s="81">
        <v>211602010511</v>
      </c>
      <c r="D334" s="29" t="s">
        <v>947</v>
      </c>
      <c r="E334" s="30" t="s">
        <v>3030</v>
      </c>
    </row>
    <row r="335" spans="1:5" s="20" customFormat="1" ht="27" customHeight="1">
      <c r="A335" s="23">
        <v>333</v>
      </c>
      <c r="B335" s="23" t="s">
        <v>535</v>
      </c>
      <c r="C335" s="34" t="s">
        <v>840</v>
      </c>
      <c r="D335" s="30" t="s">
        <v>841</v>
      </c>
      <c r="E335" s="30" t="s">
        <v>3030</v>
      </c>
    </row>
    <row r="336" spans="1:5" s="20" customFormat="1" ht="27" customHeight="1">
      <c r="A336" s="23">
        <v>334</v>
      </c>
      <c r="B336" s="23" t="s">
        <v>535</v>
      </c>
      <c r="C336" s="34" t="s">
        <v>836</v>
      </c>
      <c r="D336" s="30" t="s">
        <v>837</v>
      </c>
      <c r="E336" s="30" t="s">
        <v>3030</v>
      </c>
    </row>
    <row r="337" spans="1:5" s="20" customFormat="1" ht="27" customHeight="1">
      <c r="A337" s="23">
        <v>335</v>
      </c>
      <c r="B337" s="23" t="s">
        <v>535</v>
      </c>
      <c r="C337" s="34" t="s">
        <v>842</v>
      </c>
      <c r="D337" s="30" t="s">
        <v>843</v>
      </c>
      <c r="E337" s="30" t="s">
        <v>3030</v>
      </c>
    </row>
    <row r="338" spans="1:5" s="20" customFormat="1" ht="27" customHeight="1">
      <c r="A338" s="23">
        <v>336</v>
      </c>
      <c r="B338" s="23" t="s">
        <v>535</v>
      </c>
      <c r="C338" s="85" t="s">
        <v>838</v>
      </c>
      <c r="D338" s="30" t="s">
        <v>839</v>
      </c>
      <c r="E338" s="30" t="s">
        <v>3030</v>
      </c>
    </row>
    <row r="339" spans="1:5" s="20" customFormat="1" ht="27" customHeight="1">
      <c r="A339" s="23">
        <v>337</v>
      </c>
      <c r="B339" s="23" t="s">
        <v>535</v>
      </c>
      <c r="C339" s="77" t="s">
        <v>624</v>
      </c>
      <c r="D339" s="33" t="s">
        <v>625</v>
      </c>
      <c r="E339" s="33" t="s">
        <v>3031</v>
      </c>
    </row>
    <row r="340" spans="1:5" s="20" customFormat="1" ht="27" customHeight="1">
      <c r="A340" s="23">
        <v>338</v>
      </c>
      <c r="B340" s="23" t="s">
        <v>535</v>
      </c>
      <c r="C340" s="29" t="s">
        <v>542</v>
      </c>
      <c r="D340" s="30" t="s">
        <v>543</v>
      </c>
      <c r="E340" s="30" t="s">
        <v>3031</v>
      </c>
    </row>
    <row r="341" spans="1:5" s="20" customFormat="1" ht="27" customHeight="1">
      <c r="A341" s="23">
        <v>339</v>
      </c>
      <c r="B341" s="23" t="s">
        <v>535</v>
      </c>
      <c r="C341" s="29" t="s">
        <v>546</v>
      </c>
      <c r="D341" s="30" t="s">
        <v>547</v>
      </c>
      <c r="E341" s="30" t="s">
        <v>3031</v>
      </c>
    </row>
    <row r="342" spans="1:5" s="20" customFormat="1" ht="27" customHeight="1">
      <c r="A342" s="23">
        <v>340</v>
      </c>
      <c r="B342" s="23" t="s">
        <v>535</v>
      </c>
      <c r="C342" s="29" t="s">
        <v>560</v>
      </c>
      <c r="D342" s="30" t="s">
        <v>561</v>
      </c>
      <c r="E342" s="30" t="s">
        <v>3031</v>
      </c>
    </row>
    <row r="343" spans="1:5" s="20" customFormat="1" ht="27" customHeight="1">
      <c r="A343" s="23">
        <v>341</v>
      </c>
      <c r="B343" s="23" t="s">
        <v>535</v>
      </c>
      <c r="C343" s="29" t="s">
        <v>556</v>
      </c>
      <c r="D343" s="30" t="s">
        <v>557</v>
      </c>
      <c r="E343" s="30" t="s">
        <v>3031</v>
      </c>
    </row>
    <row r="344" spans="1:5" s="20" customFormat="1" ht="27" customHeight="1">
      <c r="A344" s="23">
        <v>342</v>
      </c>
      <c r="B344" s="23" t="s">
        <v>535</v>
      </c>
      <c r="C344" s="29" t="s">
        <v>564</v>
      </c>
      <c r="D344" s="30" t="s">
        <v>565</v>
      </c>
      <c r="E344" s="30" t="s">
        <v>3031</v>
      </c>
    </row>
    <row r="345" spans="1:5" s="20" customFormat="1" ht="27" customHeight="1">
      <c r="A345" s="23">
        <v>343</v>
      </c>
      <c r="B345" s="23" t="s">
        <v>535</v>
      </c>
      <c r="C345" s="29" t="s">
        <v>554</v>
      </c>
      <c r="D345" s="30" t="s">
        <v>555</v>
      </c>
      <c r="E345" s="30" t="s">
        <v>3031</v>
      </c>
    </row>
    <row r="346" spans="1:5" s="20" customFormat="1" ht="27" customHeight="1">
      <c r="A346" s="23">
        <v>344</v>
      </c>
      <c r="B346" s="23" t="s">
        <v>535</v>
      </c>
      <c r="C346" s="29" t="s">
        <v>568</v>
      </c>
      <c r="D346" s="30" t="s">
        <v>569</v>
      </c>
      <c r="E346" s="30" t="s">
        <v>3031</v>
      </c>
    </row>
    <row r="347" spans="1:5" s="20" customFormat="1" ht="27" customHeight="1">
      <c r="A347" s="23">
        <v>345</v>
      </c>
      <c r="B347" s="23" t="s">
        <v>535</v>
      </c>
      <c r="C347" s="29" t="s">
        <v>544</v>
      </c>
      <c r="D347" s="30" t="s">
        <v>545</v>
      </c>
      <c r="E347" s="30" t="s">
        <v>3031</v>
      </c>
    </row>
    <row r="348" spans="1:5" s="20" customFormat="1" ht="27" customHeight="1">
      <c r="A348" s="23">
        <v>346</v>
      </c>
      <c r="B348" s="23" t="s">
        <v>535</v>
      </c>
      <c r="C348" s="29" t="s">
        <v>552</v>
      </c>
      <c r="D348" s="30" t="s">
        <v>553</v>
      </c>
      <c r="E348" s="30" t="s">
        <v>3031</v>
      </c>
    </row>
    <row r="349" spans="1:5" s="20" customFormat="1" ht="27" customHeight="1">
      <c r="A349" s="23">
        <v>347</v>
      </c>
      <c r="B349" s="23" t="s">
        <v>535</v>
      </c>
      <c r="C349" s="29" t="s">
        <v>548</v>
      </c>
      <c r="D349" s="30" t="s">
        <v>549</v>
      </c>
      <c r="E349" s="30" t="s">
        <v>3031</v>
      </c>
    </row>
    <row r="350" spans="1:5" s="20" customFormat="1" ht="27" customHeight="1">
      <c r="A350" s="23">
        <v>348</v>
      </c>
      <c r="B350" s="23" t="s">
        <v>535</v>
      </c>
      <c r="C350" s="29" t="s">
        <v>558</v>
      </c>
      <c r="D350" s="30" t="s">
        <v>559</v>
      </c>
      <c r="E350" s="30" t="s">
        <v>3031</v>
      </c>
    </row>
    <row r="351" spans="1:5" s="20" customFormat="1" ht="27" customHeight="1">
      <c r="A351" s="23">
        <v>349</v>
      </c>
      <c r="B351" s="23" t="s">
        <v>535</v>
      </c>
      <c r="C351" s="29" t="s">
        <v>566</v>
      </c>
      <c r="D351" s="30" t="s">
        <v>567</v>
      </c>
      <c r="E351" s="30" t="s">
        <v>3031</v>
      </c>
    </row>
    <row r="352" spans="1:5" s="20" customFormat="1" ht="27" customHeight="1">
      <c r="A352" s="23">
        <v>350</v>
      </c>
      <c r="B352" s="23" t="s">
        <v>535</v>
      </c>
      <c r="C352" s="29" t="s">
        <v>562</v>
      </c>
      <c r="D352" s="30" t="s">
        <v>563</v>
      </c>
      <c r="E352" s="30" t="s">
        <v>3031</v>
      </c>
    </row>
    <row r="353" spans="1:5" s="20" customFormat="1" ht="27" customHeight="1">
      <c r="A353" s="23">
        <v>351</v>
      </c>
      <c r="B353" s="23" t="s">
        <v>535</v>
      </c>
      <c r="C353" s="29" t="s">
        <v>550</v>
      </c>
      <c r="D353" s="30" t="s">
        <v>551</v>
      </c>
      <c r="E353" s="30" t="s">
        <v>3031</v>
      </c>
    </row>
    <row r="354" spans="1:5" s="20" customFormat="1" ht="27" customHeight="1">
      <c r="A354" s="23">
        <v>352</v>
      </c>
      <c r="B354" s="23" t="s">
        <v>535</v>
      </c>
      <c r="C354" s="77" t="s">
        <v>584</v>
      </c>
      <c r="D354" s="33" t="s">
        <v>585</v>
      </c>
      <c r="E354" s="30" t="s">
        <v>3031</v>
      </c>
    </row>
    <row r="355" spans="1:5" s="20" customFormat="1" ht="27" customHeight="1">
      <c r="A355" s="23">
        <v>353</v>
      </c>
      <c r="B355" s="23" t="s">
        <v>535</v>
      </c>
      <c r="C355" s="77" t="s">
        <v>586</v>
      </c>
      <c r="D355" s="33" t="s">
        <v>587</v>
      </c>
      <c r="E355" s="30" t="s">
        <v>3031</v>
      </c>
    </row>
    <row r="356" spans="1:5" s="20" customFormat="1" ht="27" customHeight="1">
      <c r="A356" s="23">
        <v>354</v>
      </c>
      <c r="B356" s="23" t="s">
        <v>535</v>
      </c>
      <c r="C356" s="81">
        <v>191602010704</v>
      </c>
      <c r="D356" s="30" t="s">
        <v>646</v>
      </c>
      <c r="E356" s="30" t="s">
        <v>3031</v>
      </c>
    </row>
    <row r="357" spans="1:5" s="20" customFormat="1" ht="27" customHeight="1">
      <c r="A357" s="23">
        <v>355</v>
      </c>
      <c r="B357" s="23" t="s">
        <v>535</v>
      </c>
      <c r="C357" s="81">
        <v>191602010709</v>
      </c>
      <c r="D357" s="30" t="s">
        <v>648</v>
      </c>
      <c r="E357" s="30" t="s">
        <v>3031</v>
      </c>
    </row>
    <row r="358" spans="1:5" s="20" customFormat="1" ht="27" customHeight="1">
      <c r="A358" s="23">
        <v>356</v>
      </c>
      <c r="B358" s="23" t="s">
        <v>535</v>
      </c>
      <c r="C358" s="81">
        <v>191602010804</v>
      </c>
      <c r="D358" s="30" t="s">
        <v>649</v>
      </c>
      <c r="E358" s="30" t="s">
        <v>3031</v>
      </c>
    </row>
    <row r="359" spans="1:5" s="20" customFormat="1" ht="27" customHeight="1">
      <c r="A359" s="23">
        <v>357</v>
      </c>
      <c r="B359" s="23" t="s">
        <v>535</v>
      </c>
      <c r="C359" s="81">
        <v>191602010809</v>
      </c>
      <c r="D359" s="30" t="s">
        <v>644</v>
      </c>
      <c r="E359" s="30" t="s">
        <v>3031</v>
      </c>
    </row>
    <row r="360" spans="1:5" s="20" customFormat="1" ht="27" customHeight="1">
      <c r="A360" s="23">
        <v>358</v>
      </c>
      <c r="B360" s="23" t="s">
        <v>535</v>
      </c>
      <c r="C360" s="81">
        <v>191602010904</v>
      </c>
      <c r="D360" s="30" t="s">
        <v>647</v>
      </c>
      <c r="E360" s="30" t="s">
        <v>3031</v>
      </c>
    </row>
    <row r="361" spans="1:5" s="20" customFormat="1" ht="27" customHeight="1">
      <c r="A361" s="23">
        <v>359</v>
      </c>
      <c r="B361" s="23" t="s">
        <v>535</v>
      </c>
      <c r="C361" s="81">
        <v>191602010915</v>
      </c>
      <c r="D361" s="30" t="s">
        <v>645</v>
      </c>
      <c r="E361" s="30" t="s">
        <v>3031</v>
      </c>
    </row>
    <row r="362" spans="1:5" s="20" customFormat="1" ht="27" customHeight="1">
      <c r="A362" s="23">
        <v>360</v>
      </c>
      <c r="B362" s="23" t="s">
        <v>535</v>
      </c>
      <c r="C362" s="81">
        <v>191602011117</v>
      </c>
      <c r="D362" s="30" t="s">
        <v>650</v>
      </c>
      <c r="E362" s="30" t="s">
        <v>3031</v>
      </c>
    </row>
    <row r="363" spans="1:5" s="20" customFormat="1" ht="27" customHeight="1">
      <c r="A363" s="23">
        <v>361</v>
      </c>
      <c r="B363" s="23" t="s">
        <v>535</v>
      </c>
      <c r="C363" s="81">
        <v>191602011132</v>
      </c>
      <c r="D363" s="30" t="s">
        <v>643</v>
      </c>
      <c r="E363" s="30" t="s">
        <v>3031</v>
      </c>
    </row>
    <row r="364" spans="1:5" s="20" customFormat="1" ht="27" customHeight="1">
      <c r="A364" s="23">
        <v>362</v>
      </c>
      <c r="B364" s="23" t="s">
        <v>535</v>
      </c>
      <c r="C364" s="77" t="s">
        <v>622</v>
      </c>
      <c r="D364" s="33" t="s">
        <v>623</v>
      </c>
      <c r="E364" s="33" t="s">
        <v>3031</v>
      </c>
    </row>
    <row r="365" spans="1:5" s="20" customFormat="1" ht="27" customHeight="1">
      <c r="A365" s="23">
        <v>363</v>
      </c>
      <c r="B365" s="23" t="s">
        <v>535</v>
      </c>
      <c r="C365" s="77" t="s">
        <v>626</v>
      </c>
      <c r="D365" s="33" t="s">
        <v>627</v>
      </c>
      <c r="E365" s="33" t="s">
        <v>3031</v>
      </c>
    </row>
    <row r="366" spans="1:5" s="20" customFormat="1" ht="27" customHeight="1">
      <c r="A366" s="23">
        <v>364</v>
      </c>
      <c r="B366" s="23" t="s">
        <v>535</v>
      </c>
      <c r="C366" s="101" t="s">
        <v>614</v>
      </c>
      <c r="D366" s="33" t="s">
        <v>615</v>
      </c>
      <c r="E366" s="33" t="s">
        <v>3031</v>
      </c>
    </row>
    <row r="367" spans="1:5" s="20" customFormat="1" ht="27" customHeight="1">
      <c r="A367" s="23">
        <v>365</v>
      </c>
      <c r="B367" s="23" t="s">
        <v>535</v>
      </c>
      <c r="C367" s="101" t="s">
        <v>608</v>
      </c>
      <c r="D367" s="33" t="s">
        <v>609</v>
      </c>
      <c r="E367" s="33" t="s">
        <v>3031</v>
      </c>
    </row>
    <row r="368" spans="1:5" s="20" customFormat="1" ht="27" customHeight="1">
      <c r="A368" s="23">
        <v>366</v>
      </c>
      <c r="B368" s="23" t="s">
        <v>535</v>
      </c>
      <c r="C368" s="77" t="s">
        <v>604</v>
      </c>
      <c r="D368" s="78" t="s">
        <v>605</v>
      </c>
      <c r="E368" s="33" t="s">
        <v>3031</v>
      </c>
    </row>
    <row r="369" spans="1:5" s="20" customFormat="1" ht="27" customHeight="1">
      <c r="A369" s="23">
        <v>367</v>
      </c>
      <c r="B369" s="23" t="s">
        <v>535</v>
      </c>
      <c r="C369" s="77" t="s">
        <v>628</v>
      </c>
      <c r="D369" s="33" t="s">
        <v>629</v>
      </c>
      <c r="E369" s="33" t="s">
        <v>3031</v>
      </c>
    </row>
    <row r="370" spans="1:5" s="20" customFormat="1" ht="27" customHeight="1">
      <c r="A370" s="23">
        <v>368</v>
      </c>
      <c r="B370" s="23" t="s">
        <v>535</v>
      </c>
      <c r="C370" s="77" t="s">
        <v>616</v>
      </c>
      <c r="D370" s="33" t="s">
        <v>617</v>
      </c>
      <c r="E370" s="33" t="s">
        <v>3031</v>
      </c>
    </row>
    <row r="371" spans="1:5" s="20" customFormat="1" ht="27" customHeight="1">
      <c r="A371" s="23">
        <v>369</v>
      </c>
      <c r="B371" s="23" t="s">
        <v>535</v>
      </c>
      <c r="C371" s="77" t="s">
        <v>612</v>
      </c>
      <c r="D371" s="33" t="s">
        <v>613</v>
      </c>
      <c r="E371" s="33" t="s">
        <v>3031</v>
      </c>
    </row>
    <row r="372" spans="1:5" s="20" customFormat="1" ht="27" customHeight="1">
      <c r="A372" s="23">
        <v>370</v>
      </c>
      <c r="B372" s="23" t="s">
        <v>535</v>
      </c>
      <c r="C372" s="77" t="s">
        <v>606</v>
      </c>
      <c r="D372" s="78" t="s">
        <v>607</v>
      </c>
      <c r="E372" s="33" t="s">
        <v>3031</v>
      </c>
    </row>
    <row r="373" spans="1:5" s="20" customFormat="1" ht="27" customHeight="1">
      <c r="A373" s="23">
        <v>371</v>
      </c>
      <c r="B373" s="23" t="s">
        <v>535</v>
      </c>
      <c r="C373" s="77" t="s">
        <v>618</v>
      </c>
      <c r="D373" s="33" t="s">
        <v>619</v>
      </c>
      <c r="E373" s="33" t="s">
        <v>3031</v>
      </c>
    </row>
    <row r="374" spans="1:5" s="20" customFormat="1" ht="27" customHeight="1">
      <c r="A374" s="23">
        <v>372</v>
      </c>
      <c r="B374" s="23" t="s">
        <v>535</v>
      </c>
      <c r="C374" s="77" t="s">
        <v>610</v>
      </c>
      <c r="D374" s="33" t="s">
        <v>611</v>
      </c>
      <c r="E374" s="33" t="s">
        <v>3031</v>
      </c>
    </row>
    <row r="375" spans="1:5" s="20" customFormat="1" ht="27" customHeight="1">
      <c r="A375" s="23">
        <v>373</v>
      </c>
      <c r="B375" s="23" t="s">
        <v>535</v>
      </c>
      <c r="C375" s="77" t="s">
        <v>620</v>
      </c>
      <c r="D375" s="33" t="s">
        <v>621</v>
      </c>
      <c r="E375" s="33" t="s">
        <v>3031</v>
      </c>
    </row>
    <row r="376" spans="1:5" s="20" customFormat="1" ht="27" customHeight="1">
      <c r="A376" s="23">
        <v>374</v>
      </c>
      <c r="B376" s="23" t="s">
        <v>535</v>
      </c>
      <c r="C376" s="81">
        <v>191602020607</v>
      </c>
      <c r="D376" s="30" t="s">
        <v>657</v>
      </c>
      <c r="E376" s="30" t="s">
        <v>3031</v>
      </c>
    </row>
    <row r="377" spans="1:5" s="20" customFormat="1" ht="27" customHeight="1">
      <c r="A377" s="23">
        <v>375</v>
      </c>
      <c r="B377" s="23" t="s">
        <v>535</v>
      </c>
      <c r="C377" s="81">
        <v>191602020608</v>
      </c>
      <c r="D377" s="30" t="s">
        <v>656</v>
      </c>
      <c r="E377" s="30" t="s">
        <v>3031</v>
      </c>
    </row>
    <row r="378" spans="1:5" s="20" customFormat="1" ht="27" customHeight="1">
      <c r="A378" s="23">
        <v>376</v>
      </c>
      <c r="B378" s="23" t="s">
        <v>535</v>
      </c>
      <c r="C378" s="81">
        <v>191602020711</v>
      </c>
      <c r="D378" s="30" t="s">
        <v>655</v>
      </c>
      <c r="E378" s="30" t="s">
        <v>3031</v>
      </c>
    </row>
    <row r="379" spans="1:5" s="20" customFormat="1" ht="27" customHeight="1">
      <c r="A379" s="23">
        <v>377</v>
      </c>
      <c r="B379" s="23" t="s">
        <v>535</v>
      </c>
      <c r="C379" s="81">
        <v>191602020720</v>
      </c>
      <c r="D379" s="30" t="s">
        <v>658</v>
      </c>
      <c r="E379" s="30" t="s">
        <v>3031</v>
      </c>
    </row>
    <row r="380" spans="1:5" s="20" customFormat="1" ht="27" customHeight="1">
      <c r="A380" s="23">
        <v>378</v>
      </c>
      <c r="B380" s="23" t="s">
        <v>535</v>
      </c>
      <c r="C380" s="81">
        <v>191602020804</v>
      </c>
      <c r="D380" s="30" t="s">
        <v>653</v>
      </c>
      <c r="E380" s="30" t="s">
        <v>3031</v>
      </c>
    </row>
    <row r="381" spans="1:5" s="20" customFormat="1" ht="27" customHeight="1">
      <c r="A381" s="23">
        <v>379</v>
      </c>
      <c r="B381" s="23" t="s">
        <v>535</v>
      </c>
      <c r="C381" s="81">
        <v>191602020825</v>
      </c>
      <c r="D381" s="30" t="s">
        <v>654</v>
      </c>
      <c r="E381" s="30" t="s">
        <v>3031</v>
      </c>
    </row>
    <row r="382" spans="1:5" s="20" customFormat="1" ht="27" customHeight="1">
      <c r="A382" s="23">
        <v>380</v>
      </c>
      <c r="B382" s="23" t="s">
        <v>535</v>
      </c>
      <c r="C382" s="81">
        <v>201202010103</v>
      </c>
      <c r="D382" s="81" t="s">
        <v>1006</v>
      </c>
      <c r="E382" s="81" t="s">
        <v>3031</v>
      </c>
    </row>
    <row r="383" spans="1:5" s="20" customFormat="1" ht="27" customHeight="1">
      <c r="A383" s="23">
        <v>381</v>
      </c>
      <c r="B383" s="23" t="s">
        <v>535</v>
      </c>
      <c r="C383" s="81">
        <v>201202010106</v>
      </c>
      <c r="D383" s="81" t="s">
        <v>1007</v>
      </c>
      <c r="E383" s="81" t="s">
        <v>3031</v>
      </c>
    </row>
    <row r="384" spans="1:5" s="20" customFormat="1" ht="27" customHeight="1">
      <c r="A384" s="23">
        <v>382</v>
      </c>
      <c r="B384" s="23" t="s">
        <v>535</v>
      </c>
      <c r="C384" s="81">
        <v>201202010112</v>
      </c>
      <c r="D384" s="81" t="s">
        <v>1008</v>
      </c>
      <c r="E384" s="81" t="s">
        <v>3031</v>
      </c>
    </row>
    <row r="385" spans="1:5" s="20" customFormat="1" ht="27" customHeight="1">
      <c r="A385" s="23">
        <v>383</v>
      </c>
      <c r="B385" s="23" t="s">
        <v>535</v>
      </c>
      <c r="C385" s="81" t="s">
        <v>1028</v>
      </c>
      <c r="D385" s="81" t="s">
        <v>1029</v>
      </c>
      <c r="E385" s="81" t="s">
        <v>3031</v>
      </c>
    </row>
    <row r="386" spans="1:5" s="20" customFormat="1" ht="27" customHeight="1">
      <c r="A386" s="23">
        <v>384</v>
      </c>
      <c r="B386" s="23" t="s">
        <v>535</v>
      </c>
      <c r="C386" s="81" t="s">
        <v>1026</v>
      </c>
      <c r="D386" s="81" t="s">
        <v>1027</v>
      </c>
      <c r="E386" s="81" t="s">
        <v>3031</v>
      </c>
    </row>
    <row r="387" spans="1:5" s="20" customFormat="1" ht="27" customHeight="1">
      <c r="A387" s="23">
        <v>385</v>
      </c>
      <c r="B387" s="23" t="s">
        <v>535</v>
      </c>
      <c r="C387" s="81" t="s">
        <v>1022</v>
      </c>
      <c r="D387" s="81" t="s">
        <v>1023</v>
      </c>
      <c r="E387" s="81" t="s">
        <v>3031</v>
      </c>
    </row>
    <row r="388" spans="1:5" s="20" customFormat="1" ht="27" customHeight="1">
      <c r="A388" s="23">
        <v>386</v>
      </c>
      <c r="B388" s="23" t="s">
        <v>535</v>
      </c>
      <c r="C388" s="81" t="s">
        <v>1024</v>
      </c>
      <c r="D388" s="81" t="s">
        <v>1025</v>
      </c>
      <c r="E388" s="81" t="s">
        <v>3031</v>
      </c>
    </row>
    <row r="389" spans="1:5" s="20" customFormat="1" ht="27" customHeight="1">
      <c r="A389" s="23">
        <v>387</v>
      </c>
      <c r="B389" s="23" t="s">
        <v>535</v>
      </c>
      <c r="C389" s="81" t="s">
        <v>1030</v>
      </c>
      <c r="D389" s="81" t="s">
        <v>1031</v>
      </c>
      <c r="E389" s="81" t="s">
        <v>3031</v>
      </c>
    </row>
    <row r="390" spans="1:5" s="20" customFormat="1" ht="27" customHeight="1">
      <c r="A390" s="23">
        <v>388</v>
      </c>
      <c r="B390" s="23" t="s">
        <v>535</v>
      </c>
      <c r="C390" s="81" t="s">
        <v>1032</v>
      </c>
      <c r="D390" s="81" t="s">
        <v>1033</v>
      </c>
      <c r="E390" s="81" t="s">
        <v>3031</v>
      </c>
    </row>
    <row r="391" spans="1:5" s="20" customFormat="1" ht="27" customHeight="1">
      <c r="A391" s="23">
        <v>389</v>
      </c>
      <c r="B391" s="23" t="s">
        <v>535</v>
      </c>
      <c r="C391" s="81" t="s">
        <v>1034</v>
      </c>
      <c r="D391" s="81" t="s">
        <v>1035</v>
      </c>
      <c r="E391" s="81" t="s">
        <v>3031</v>
      </c>
    </row>
    <row r="392" spans="1:5" s="20" customFormat="1" ht="27" customHeight="1">
      <c r="A392" s="23">
        <v>390</v>
      </c>
      <c r="B392" s="23" t="s">
        <v>535</v>
      </c>
      <c r="C392" s="29" t="s">
        <v>1038</v>
      </c>
      <c r="D392" s="30" t="s">
        <v>1039</v>
      </c>
      <c r="E392" s="30" t="s">
        <v>3031</v>
      </c>
    </row>
    <row r="393" spans="1:5" s="20" customFormat="1" ht="27" customHeight="1">
      <c r="A393" s="23">
        <v>391</v>
      </c>
      <c r="B393" s="23" t="s">
        <v>535</v>
      </c>
      <c r="C393" s="29" t="s">
        <v>1036</v>
      </c>
      <c r="D393" s="30" t="s">
        <v>1037</v>
      </c>
      <c r="E393" s="81" t="s">
        <v>3031</v>
      </c>
    </row>
    <row r="394" spans="1:5" s="20" customFormat="1" ht="27" customHeight="1">
      <c r="A394" s="23">
        <v>392</v>
      </c>
      <c r="B394" s="23" t="s">
        <v>535</v>
      </c>
      <c r="C394" s="81" t="s">
        <v>1042</v>
      </c>
      <c r="D394" s="81" t="s">
        <v>1043</v>
      </c>
      <c r="E394" s="81" t="s">
        <v>3031</v>
      </c>
    </row>
    <row r="395" spans="1:5" s="20" customFormat="1" ht="27" customHeight="1">
      <c r="A395" s="23">
        <v>393</v>
      </c>
      <c r="B395" s="23" t="s">
        <v>535</v>
      </c>
      <c r="C395" s="81" t="s">
        <v>1044</v>
      </c>
      <c r="D395" s="81" t="s">
        <v>1045</v>
      </c>
      <c r="E395" s="81" t="s">
        <v>3031</v>
      </c>
    </row>
    <row r="396" spans="1:5" s="20" customFormat="1" ht="27" customHeight="1">
      <c r="A396" s="23">
        <v>394</v>
      </c>
      <c r="B396" s="23" t="s">
        <v>535</v>
      </c>
      <c r="C396" s="81" t="s">
        <v>1046</v>
      </c>
      <c r="D396" s="81" t="s">
        <v>1047</v>
      </c>
      <c r="E396" s="81" t="s">
        <v>3031</v>
      </c>
    </row>
    <row r="397" spans="1:5" s="20" customFormat="1" ht="27" customHeight="1">
      <c r="A397" s="23">
        <v>395</v>
      </c>
      <c r="B397" s="23" t="s">
        <v>535</v>
      </c>
      <c r="C397" s="81" t="s">
        <v>1048</v>
      </c>
      <c r="D397" s="81" t="s">
        <v>1049</v>
      </c>
      <c r="E397" s="81" t="s">
        <v>3031</v>
      </c>
    </row>
    <row r="398" spans="1:5" s="20" customFormat="1" ht="27" customHeight="1">
      <c r="A398" s="23">
        <v>396</v>
      </c>
      <c r="B398" s="23" t="s">
        <v>535</v>
      </c>
      <c r="C398" s="81" t="s">
        <v>1050</v>
      </c>
      <c r="D398" s="81" t="s">
        <v>1051</v>
      </c>
      <c r="E398" s="81" t="s">
        <v>3031</v>
      </c>
    </row>
    <row r="399" spans="1:5" s="20" customFormat="1" ht="27" customHeight="1">
      <c r="A399" s="23">
        <v>397</v>
      </c>
      <c r="B399" s="23" t="s">
        <v>535</v>
      </c>
      <c r="C399" s="81" t="s">
        <v>1062</v>
      </c>
      <c r="D399" s="81" t="s">
        <v>1063</v>
      </c>
      <c r="E399" s="81" t="s">
        <v>3031</v>
      </c>
    </row>
    <row r="400" spans="1:5" s="20" customFormat="1" ht="27" customHeight="1">
      <c r="A400" s="23">
        <v>398</v>
      </c>
      <c r="B400" s="23" t="s">
        <v>535</v>
      </c>
      <c r="C400" s="81" t="s">
        <v>1064</v>
      </c>
      <c r="D400" s="81" t="s">
        <v>1065</v>
      </c>
      <c r="E400" s="81" t="s">
        <v>3031</v>
      </c>
    </row>
    <row r="401" spans="1:5" s="20" customFormat="1" ht="27" customHeight="1">
      <c r="A401" s="23">
        <v>399</v>
      </c>
      <c r="B401" s="23" t="s">
        <v>535</v>
      </c>
      <c r="C401" s="81" t="s">
        <v>1066</v>
      </c>
      <c r="D401" s="81" t="s">
        <v>1067</v>
      </c>
      <c r="E401" s="81" t="s">
        <v>3031</v>
      </c>
    </row>
    <row r="402" spans="1:5" s="20" customFormat="1" ht="27" customHeight="1">
      <c r="A402" s="23">
        <v>400</v>
      </c>
      <c r="B402" s="23" t="s">
        <v>535</v>
      </c>
      <c r="C402" s="81" t="s">
        <v>1084</v>
      </c>
      <c r="D402" s="81" t="s">
        <v>1085</v>
      </c>
      <c r="E402" s="81" t="s">
        <v>3031</v>
      </c>
    </row>
    <row r="403" spans="1:5" s="20" customFormat="1" ht="27" customHeight="1">
      <c r="A403" s="23">
        <v>401</v>
      </c>
      <c r="B403" s="23" t="s">
        <v>535</v>
      </c>
      <c r="C403" s="81" t="s">
        <v>1082</v>
      </c>
      <c r="D403" s="81" t="s">
        <v>1083</v>
      </c>
      <c r="E403" s="81" t="s">
        <v>3031</v>
      </c>
    </row>
    <row r="404" spans="1:5" s="20" customFormat="1" ht="27" customHeight="1">
      <c r="A404" s="23">
        <v>402</v>
      </c>
      <c r="B404" s="23" t="s">
        <v>535</v>
      </c>
      <c r="C404" s="81" t="s">
        <v>1080</v>
      </c>
      <c r="D404" s="81" t="s">
        <v>1081</v>
      </c>
      <c r="E404" s="81" t="s">
        <v>3031</v>
      </c>
    </row>
    <row r="405" spans="1:5" s="20" customFormat="1" ht="27" customHeight="1">
      <c r="A405" s="23">
        <v>403</v>
      </c>
      <c r="B405" s="23" t="s">
        <v>535</v>
      </c>
      <c r="C405" s="83" t="s">
        <v>775</v>
      </c>
      <c r="D405" s="83" t="s">
        <v>776</v>
      </c>
      <c r="E405" s="30" t="s">
        <v>3031</v>
      </c>
    </row>
    <row r="406" spans="1:5" s="20" customFormat="1" ht="27" customHeight="1">
      <c r="A406" s="23">
        <v>404</v>
      </c>
      <c r="B406" s="23" t="s">
        <v>535</v>
      </c>
      <c r="C406" s="83" t="s">
        <v>784</v>
      </c>
      <c r="D406" s="83" t="s">
        <v>785</v>
      </c>
      <c r="E406" s="30" t="s">
        <v>3031</v>
      </c>
    </row>
    <row r="407" spans="1:5" s="20" customFormat="1" ht="27" customHeight="1">
      <c r="A407" s="23">
        <v>405</v>
      </c>
      <c r="B407" s="23" t="s">
        <v>535</v>
      </c>
      <c r="C407" s="83" t="str">
        <f>"201602010202"</f>
        <v>201602010202</v>
      </c>
      <c r="D407" s="83" t="s">
        <v>788</v>
      </c>
      <c r="E407" s="30" t="s">
        <v>3031</v>
      </c>
    </row>
    <row r="408" spans="1:5" s="20" customFormat="1" ht="27" customHeight="1">
      <c r="A408" s="23">
        <v>406</v>
      </c>
      <c r="B408" s="23" t="s">
        <v>535</v>
      </c>
      <c r="C408" s="83" t="str">
        <f>"201602010209"</f>
        <v>201602010209</v>
      </c>
      <c r="D408" s="83" t="s">
        <v>773</v>
      </c>
      <c r="E408" s="30" t="s">
        <v>3031</v>
      </c>
    </row>
    <row r="409" spans="1:5" s="20" customFormat="1" ht="27" customHeight="1">
      <c r="A409" s="23">
        <v>407</v>
      </c>
      <c r="B409" s="23" t="s">
        <v>535</v>
      </c>
      <c r="C409" s="83" t="str">
        <f>"201602010212"</f>
        <v>201602010212</v>
      </c>
      <c r="D409" s="83" t="s">
        <v>787</v>
      </c>
      <c r="E409" s="30" t="s">
        <v>3031</v>
      </c>
    </row>
    <row r="410" spans="1:5" s="20" customFormat="1" ht="27" customHeight="1">
      <c r="A410" s="23">
        <v>408</v>
      </c>
      <c r="B410" s="23" t="s">
        <v>535</v>
      </c>
      <c r="C410" s="83" t="str">
        <f>"201602010216"</f>
        <v>201602010216</v>
      </c>
      <c r="D410" s="83" t="s">
        <v>786</v>
      </c>
      <c r="E410" s="30" t="s">
        <v>3031</v>
      </c>
    </row>
    <row r="411" spans="1:5" s="20" customFormat="1" ht="27" customHeight="1">
      <c r="A411" s="23">
        <v>409</v>
      </c>
      <c r="B411" s="23" t="s">
        <v>535</v>
      </c>
      <c r="C411" s="83" t="str">
        <f>"201602010217"</f>
        <v>201602010217</v>
      </c>
      <c r="D411" s="83" t="s">
        <v>782</v>
      </c>
      <c r="E411" s="30" t="s">
        <v>3031</v>
      </c>
    </row>
    <row r="412" spans="1:5" s="20" customFormat="1" ht="27" customHeight="1">
      <c r="A412" s="23">
        <v>410</v>
      </c>
      <c r="B412" s="23" t="s">
        <v>535</v>
      </c>
      <c r="C412" s="83" t="str">
        <f>"201602010321"</f>
        <v>201602010321</v>
      </c>
      <c r="D412" s="83" t="s">
        <v>778</v>
      </c>
      <c r="E412" s="30" t="s">
        <v>3031</v>
      </c>
    </row>
    <row r="413" spans="1:5" s="20" customFormat="1" ht="27" customHeight="1">
      <c r="A413" s="23">
        <v>411</v>
      </c>
      <c r="B413" s="23" t="s">
        <v>535</v>
      </c>
      <c r="C413" s="83" t="str">
        <f>"201602010330"</f>
        <v>201602010330</v>
      </c>
      <c r="D413" s="83" t="s">
        <v>783</v>
      </c>
      <c r="E413" s="30" t="s">
        <v>3031</v>
      </c>
    </row>
    <row r="414" spans="1:5" s="20" customFormat="1" ht="27" customHeight="1">
      <c r="A414" s="23">
        <v>412</v>
      </c>
      <c r="B414" s="23" t="s">
        <v>535</v>
      </c>
      <c r="C414" s="83" t="str">
        <f>"201602010402"</f>
        <v>201602010402</v>
      </c>
      <c r="D414" s="83" t="s">
        <v>774</v>
      </c>
      <c r="E414" s="30" t="s">
        <v>3031</v>
      </c>
    </row>
    <row r="415" spans="1:5" s="20" customFormat="1" ht="27" customHeight="1">
      <c r="A415" s="23">
        <v>413</v>
      </c>
      <c r="B415" s="23" t="s">
        <v>535</v>
      </c>
      <c r="C415" s="83" t="str">
        <f>"201602010418"</f>
        <v>201602010418</v>
      </c>
      <c r="D415" s="83" t="s">
        <v>777</v>
      </c>
      <c r="E415" s="30" t="s">
        <v>3031</v>
      </c>
    </row>
    <row r="416" spans="1:5" s="20" customFormat="1" ht="27" customHeight="1">
      <c r="A416" s="23">
        <v>414</v>
      </c>
      <c r="B416" s="23" t="s">
        <v>535</v>
      </c>
      <c r="C416" s="83" t="str">
        <f>"201602010505"</f>
        <v>201602010505</v>
      </c>
      <c r="D416" s="83" t="s">
        <v>780</v>
      </c>
      <c r="E416" s="30" t="s">
        <v>3031</v>
      </c>
    </row>
    <row r="417" spans="1:5" s="20" customFormat="1" ht="27" customHeight="1">
      <c r="A417" s="23">
        <v>415</v>
      </c>
      <c r="B417" s="23" t="s">
        <v>535</v>
      </c>
      <c r="C417" s="83" t="str">
        <f>"201602010508"</f>
        <v>201602010508</v>
      </c>
      <c r="D417" s="83" t="s">
        <v>779</v>
      </c>
      <c r="E417" s="30" t="s">
        <v>3031</v>
      </c>
    </row>
    <row r="418" spans="1:5" s="20" customFormat="1" ht="27" customHeight="1">
      <c r="A418" s="23">
        <v>416</v>
      </c>
      <c r="B418" s="23" t="s">
        <v>535</v>
      </c>
      <c r="C418" s="83" t="str">
        <f>"201602010511"</f>
        <v>201602010511</v>
      </c>
      <c r="D418" s="83" t="s">
        <v>781</v>
      </c>
      <c r="E418" s="30" t="s">
        <v>3031</v>
      </c>
    </row>
    <row r="419" spans="1:5" s="20" customFormat="1" ht="27" customHeight="1">
      <c r="A419" s="23">
        <v>417</v>
      </c>
      <c r="B419" s="23" t="s">
        <v>535</v>
      </c>
      <c r="C419" s="82" t="s">
        <v>671</v>
      </c>
      <c r="D419" s="30" t="s">
        <v>672</v>
      </c>
      <c r="E419" s="30" t="s">
        <v>3031</v>
      </c>
    </row>
    <row r="420" spans="1:5" s="20" customFormat="1" ht="27" customHeight="1">
      <c r="A420" s="23">
        <v>418</v>
      </c>
      <c r="B420" s="23" t="s">
        <v>535</v>
      </c>
      <c r="C420" s="82" t="s">
        <v>677</v>
      </c>
      <c r="D420" s="30" t="s">
        <v>678</v>
      </c>
      <c r="E420" s="30" t="s">
        <v>3031</v>
      </c>
    </row>
    <row r="421" spans="1:5" s="20" customFormat="1" ht="27" customHeight="1">
      <c r="A421" s="23">
        <v>419</v>
      </c>
      <c r="B421" s="23" t="s">
        <v>535</v>
      </c>
      <c r="C421" s="82" t="s">
        <v>685</v>
      </c>
      <c r="D421" s="30" t="s">
        <v>686</v>
      </c>
      <c r="E421" s="30" t="s">
        <v>3031</v>
      </c>
    </row>
    <row r="422" spans="1:5" s="20" customFormat="1" ht="27" customHeight="1">
      <c r="A422" s="23">
        <v>420</v>
      </c>
      <c r="B422" s="23" t="s">
        <v>535</v>
      </c>
      <c r="C422" s="82" t="s">
        <v>695</v>
      </c>
      <c r="D422" s="30" t="s">
        <v>696</v>
      </c>
      <c r="E422" s="30" t="s">
        <v>3031</v>
      </c>
    </row>
    <row r="423" spans="1:5" s="20" customFormat="1" ht="27" customHeight="1">
      <c r="A423" s="23">
        <v>421</v>
      </c>
      <c r="B423" s="23" t="s">
        <v>535</v>
      </c>
      <c r="C423" s="82" t="s">
        <v>691</v>
      </c>
      <c r="D423" s="30" t="s">
        <v>692</v>
      </c>
      <c r="E423" s="30" t="s">
        <v>3031</v>
      </c>
    </row>
    <row r="424" spans="1:5" s="20" customFormat="1" ht="27" customHeight="1">
      <c r="A424" s="23">
        <v>422</v>
      </c>
      <c r="B424" s="23" t="s">
        <v>535</v>
      </c>
      <c r="C424" s="82" t="s">
        <v>673</v>
      </c>
      <c r="D424" s="30" t="s">
        <v>674</v>
      </c>
      <c r="E424" s="30" t="s">
        <v>3031</v>
      </c>
    </row>
    <row r="425" spans="1:5" s="20" customFormat="1" ht="27" customHeight="1">
      <c r="A425" s="23">
        <v>423</v>
      </c>
      <c r="B425" s="23" t="s">
        <v>535</v>
      </c>
      <c r="C425" s="82" t="s">
        <v>669</v>
      </c>
      <c r="D425" s="30" t="s">
        <v>670</v>
      </c>
      <c r="E425" s="30" t="s">
        <v>3031</v>
      </c>
    </row>
    <row r="426" spans="1:5" s="20" customFormat="1" ht="27" customHeight="1">
      <c r="A426" s="23">
        <v>424</v>
      </c>
      <c r="B426" s="23" t="s">
        <v>535</v>
      </c>
      <c r="C426" s="82" t="s">
        <v>681</v>
      </c>
      <c r="D426" s="30" t="s">
        <v>682</v>
      </c>
      <c r="E426" s="30" t="s">
        <v>3031</v>
      </c>
    </row>
    <row r="427" spans="1:5" s="20" customFormat="1" ht="27" customHeight="1">
      <c r="A427" s="23">
        <v>425</v>
      </c>
      <c r="B427" s="23" t="s">
        <v>535</v>
      </c>
      <c r="C427" s="82" t="s">
        <v>687</v>
      </c>
      <c r="D427" s="30" t="s">
        <v>688</v>
      </c>
      <c r="E427" s="30" t="s">
        <v>3031</v>
      </c>
    </row>
    <row r="428" spans="1:5" s="20" customFormat="1" ht="27" customHeight="1">
      <c r="A428" s="23">
        <v>426</v>
      </c>
      <c r="B428" s="23" t="s">
        <v>535</v>
      </c>
      <c r="C428" s="82" t="s">
        <v>679</v>
      </c>
      <c r="D428" s="30" t="s">
        <v>680</v>
      </c>
      <c r="E428" s="30" t="s">
        <v>3031</v>
      </c>
    </row>
    <row r="429" spans="1:5" s="20" customFormat="1" ht="27" customHeight="1">
      <c r="A429" s="23">
        <v>427</v>
      </c>
      <c r="B429" s="23" t="s">
        <v>535</v>
      </c>
      <c r="C429" s="82" t="s">
        <v>675</v>
      </c>
      <c r="D429" s="30" t="s">
        <v>676</v>
      </c>
      <c r="E429" s="30" t="s">
        <v>3031</v>
      </c>
    </row>
    <row r="430" spans="1:5" s="20" customFormat="1" ht="27" customHeight="1">
      <c r="A430" s="23">
        <v>428</v>
      </c>
      <c r="B430" s="23" t="s">
        <v>535</v>
      </c>
      <c r="C430" s="82" t="s">
        <v>689</v>
      </c>
      <c r="D430" s="30" t="s">
        <v>690</v>
      </c>
      <c r="E430" s="30" t="s">
        <v>3031</v>
      </c>
    </row>
    <row r="431" spans="1:5" s="20" customFormat="1" ht="27" customHeight="1">
      <c r="A431" s="23">
        <v>429</v>
      </c>
      <c r="B431" s="23" t="s">
        <v>535</v>
      </c>
      <c r="C431" s="82" t="s">
        <v>693</v>
      </c>
      <c r="D431" s="30" t="s">
        <v>694</v>
      </c>
      <c r="E431" s="30" t="s">
        <v>3031</v>
      </c>
    </row>
    <row r="432" spans="1:5" s="20" customFormat="1" ht="27" customHeight="1">
      <c r="A432" s="23">
        <v>430</v>
      </c>
      <c r="B432" s="23" t="s">
        <v>535</v>
      </c>
      <c r="C432" s="82" t="s">
        <v>683</v>
      </c>
      <c r="D432" s="30" t="s">
        <v>684</v>
      </c>
      <c r="E432" s="30" t="s">
        <v>3031</v>
      </c>
    </row>
    <row r="433" spans="1:5" s="20" customFormat="1" ht="27" customHeight="1">
      <c r="A433" s="23">
        <v>431</v>
      </c>
      <c r="B433" s="23" t="s">
        <v>535</v>
      </c>
      <c r="C433" s="81">
        <v>211602010121</v>
      </c>
      <c r="D433" s="29" t="s">
        <v>962</v>
      </c>
      <c r="E433" s="30" t="s">
        <v>3031</v>
      </c>
    </row>
    <row r="434" spans="1:5" s="20" customFormat="1" ht="27" customHeight="1">
      <c r="A434" s="23">
        <v>432</v>
      </c>
      <c r="B434" s="23" t="s">
        <v>535</v>
      </c>
      <c r="C434" s="81">
        <v>211602010123</v>
      </c>
      <c r="D434" s="29" t="s">
        <v>956</v>
      </c>
      <c r="E434" s="30" t="s">
        <v>3031</v>
      </c>
    </row>
    <row r="435" spans="1:5" s="20" customFormat="1" ht="27" customHeight="1">
      <c r="A435" s="23">
        <v>433</v>
      </c>
      <c r="B435" s="23" t="s">
        <v>535</v>
      </c>
      <c r="C435" s="81">
        <v>211602010130</v>
      </c>
      <c r="D435" s="29" t="s">
        <v>957</v>
      </c>
      <c r="E435" s="30" t="s">
        <v>3031</v>
      </c>
    </row>
    <row r="436" spans="1:5" s="20" customFormat="1" ht="27" customHeight="1">
      <c r="A436" s="23">
        <v>434</v>
      </c>
      <c r="B436" s="23" t="s">
        <v>535</v>
      </c>
      <c r="C436" s="81">
        <v>211602010202</v>
      </c>
      <c r="D436" s="29" t="s">
        <v>950</v>
      </c>
      <c r="E436" s="30" t="s">
        <v>3031</v>
      </c>
    </row>
    <row r="437" spans="1:5" s="20" customFormat="1" ht="27" customHeight="1">
      <c r="A437" s="23">
        <v>435</v>
      </c>
      <c r="B437" s="23" t="s">
        <v>535</v>
      </c>
      <c r="C437" s="81">
        <v>211602010216</v>
      </c>
      <c r="D437" s="29" t="s">
        <v>948</v>
      </c>
      <c r="E437" s="30" t="s">
        <v>3031</v>
      </c>
    </row>
    <row r="438" spans="1:5" s="20" customFormat="1" ht="27" customHeight="1">
      <c r="A438" s="23">
        <v>436</v>
      </c>
      <c r="B438" s="23" t="s">
        <v>535</v>
      </c>
      <c r="C438" s="81">
        <v>211602010222</v>
      </c>
      <c r="D438" s="29" t="s">
        <v>953</v>
      </c>
      <c r="E438" s="30" t="s">
        <v>3031</v>
      </c>
    </row>
    <row r="439" spans="1:5" s="20" customFormat="1" ht="27" customHeight="1">
      <c r="A439" s="23">
        <v>437</v>
      </c>
      <c r="B439" s="23" t="s">
        <v>535</v>
      </c>
      <c r="C439" s="81">
        <v>211602010312</v>
      </c>
      <c r="D439" s="29" t="s">
        <v>954</v>
      </c>
      <c r="E439" s="30" t="s">
        <v>3031</v>
      </c>
    </row>
    <row r="440" spans="1:5" s="20" customFormat="1" ht="27" customHeight="1">
      <c r="A440" s="23">
        <v>438</v>
      </c>
      <c r="B440" s="23" t="s">
        <v>535</v>
      </c>
      <c r="C440" s="81">
        <v>211602010317</v>
      </c>
      <c r="D440" s="29" t="s">
        <v>952</v>
      </c>
      <c r="E440" s="30" t="s">
        <v>3031</v>
      </c>
    </row>
    <row r="441" spans="1:5" s="20" customFormat="1" ht="27" customHeight="1">
      <c r="A441" s="23">
        <v>439</v>
      </c>
      <c r="B441" s="23" t="s">
        <v>535</v>
      </c>
      <c r="C441" s="81">
        <v>211602010325</v>
      </c>
      <c r="D441" s="29" t="s">
        <v>949</v>
      </c>
      <c r="E441" s="30" t="s">
        <v>3031</v>
      </c>
    </row>
    <row r="442" spans="1:5" s="20" customFormat="1" ht="27" customHeight="1">
      <c r="A442" s="23">
        <v>440</v>
      </c>
      <c r="B442" s="23" t="s">
        <v>535</v>
      </c>
      <c r="C442" s="81">
        <v>211602010411</v>
      </c>
      <c r="D442" s="29" t="s">
        <v>951</v>
      </c>
      <c r="E442" s="30" t="s">
        <v>3031</v>
      </c>
    </row>
    <row r="443" spans="1:5" s="20" customFormat="1" ht="27" customHeight="1">
      <c r="A443" s="23">
        <v>441</v>
      </c>
      <c r="B443" s="23" t="s">
        <v>535</v>
      </c>
      <c r="C443" s="81">
        <v>211602010413</v>
      </c>
      <c r="D443" s="29" t="s">
        <v>955</v>
      </c>
      <c r="E443" s="30" t="s">
        <v>3031</v>
      </c>
    </row>
    <row r="444" spans="1:5" s="20" customFormat="1" ht="27" customHeight="1">
      <c r="A444" s="23">
        <v>442</v>
      </c>
      <c r="B444" s="23" t="s">
        <v>535</v>
      </c>
      <c r="C444" s="81">
        <v>211602010423</v>
      </c>
      <c r="D444" s="29" t="s">
        <v>961</v>
      </c>
      <c r="E444" s="30" t="s">
        <v>3031</v>
      </c>
    </row>
    <row r="445" spans="1:5" s="20" customFormat="1" ht="27" customHeight="1">
      <c r="A445" s="23">
        <v>443</v>
      </c>
      <c r="B445" s="23" t="s">
        <v>535</v>
      </c>
      <c r="C445" s="81">
        <v>211602010602</v>
      </c>
      <c r="D445" s="29" t="s">
        <v>959</v>
      </c>
      <c r="E445" s="30" t="s">
        <v>3031</v>
      </c>
    </row>
    <row r="446" spans="1:5" s="20" customFormat="1" ht="27" customHeight="1">
      <c r="A446" s="23">
        <v>444</v>
      </c>
      <c r="B446" s="23" t="s">
        <v>535</v>
      </c>
      <c r="C446" s="81">
        <v>211602010616</v>
      </c>
      <c r="D446" s="29" t="s">
        <v>960</v>
      </c>
      <c r="E446" s="30" t="s">
        <v>3031</v>
      </c>
    </row>
    <row r="447" spans="1:5" s="20" customFormat="1" ht="27" customHeight="1">
      <c r="A447" s="23">
        <v>445</v>
      </c>
      <c r="B447" s="23" t="s">
        <v>535</v>
      </c>
      <c r="C447" s="81">
        <v>211602010617</v>
      </c>
      <c r="D447" s="29" t="s">
        <v>963</v>
      </c>
      <c r="E447" s="30" t="s">
        <v>3031</v>
      </c>
    </row>
    <row r="448" spans="1:5" s="20" customFormat="1" ht="27" customHeight="1">
      <c r="A448" s="23">
        <v>446</v>
      </c>
      <c r="B448" s="23" t="s">
        <v>535</v>
      </c>
      <c r="C448" s="81">
        <v>211602010628</v>
      </c>
      <c r="D448" s="29" t="s">
        <v>958</v>
      </c>
      <c r="E448" s="30" t="s">
        <v>3031</v>
      </c>
    </row>
    <row r="449" spans="1:5" s="20" customFormat="1" ht="27" customHeight="1">
      <c r="A449" s="23">
        <v>447</v>
      </c>
      <c r="B449" s="23" t="s">
        <v>535</v>
      </c>
      <c r="C449" s="34" t="s">
        <v>848</v>
      </c>
      <c r="D449" s="30" t="s">
        <v>849</v>
      </c>
      <c r="E449" s="30" t="s">
        <v>3031</v>
      </c>
    </row>
    <row r="450" spans="1:5" s="20" customFormat="1" ht="27" customHeight="1">
      <c r="A450" s="23">
        <v>448</v>
      </c>
      <c r="B450" s="23" t="s">
        <v>535</v>
      </c>
      <c r="C450" s="34" t="s">
        <v>867</v>
      </c>
      <c r="D450" s="30" t="s">
        <v>868</v>
      </c>
      <c r="E450" s="30" t="s">
        <v>3031</v>
      </c>
    </row>
    <row r="451" spans="1:5" s="20" customFormat="1" ht="27" customHeight="1">
      <c r="A451" s="23">
        <v>449</v>
      </c>
      <c r="B451" s="23" t="s">
        <v>535</v>
      </c>
      <c r="C451" s="34" t="s">
        <v>855</v>
      </c>
      <c r="D451" s="30" t="s">
        <v>856</v>
      </c>
      <c r="E451" s="30" t="s">
        <v>3031</v>
      </c>
    </row>
    <row r="452" spans="1:5" s="20" customFormat="1" ht="27" customHeight="1">
      <c r="A452" s="23">
        <v>450</v>
      </c>
      <c r="B452" s="23" t="s">
        <v>535</v>
      </c>
      <c r="C452" s="34" t="s">
        <v>858</v>
      </c>
      <c r="D452" s="30" t="s">
        <v>859</v>
      </c>
      <c r="E452" s="30" t="s">
        <v>3031</v>
      </c>
    </row>
    <row r="453" spans="1:5" s="20" customFormat="1" ht="27" customHeight="1">
      <c r="A453" s="23">
        <v>451</v>
      </c>
      <c r="B453" s="23" t="s">
        <v>535</v>
      </c>
      <c r="C453" s="34" t="s">
        <v>850</v>
      </c>
      <c r="D453" s="30" t="s">
        <v>851</v>
      </c>
      <c r="E453" s="30" t="s">
        <v>3031</v>
      </c>
    </row>
    <row r="454" spans="1:5" s="20" customFormat="1" ht="27" customHeight="1">
      <c r="A454" s="23">
        <v>452</v>
      </c>
      <c r="B454" s="23" t="s">
        <v>535</v>
      </c>
      <c r="C454" s="34">
        <v>211602020306</v>
      </c>
      <c r="D454" s="30" t="s">
        <v>862</v>
      </c>
      <c r="E454" s="30" t="s">
        <v>3031</v>
      </c>
    </row>
    <row r="455" spans="1:5" s="20" customFormat="1" ht="27" customHeight="1">
      <c r="A455" s="23">
        <v>453</v>
      </c>
      <c r="B455" s="23" t="s">
        <v>535</v>
      </c>
      <c r="C455" s="34" t="s">
        <v>853</v>
      </c>
      <c r="D455" s="30" t="s">
        <v>854</v>
      </c>
      <c r="E455" s="30" t="s">
        <v>3031</v>
      </c>
    </row>
    <row r="456" spans="1:5" s="20" customFormat="1" ht="27" customHeight="1">
      <c r="A456" s="23">
        <v>454</v>
      </c>
      <c r="B456" s="23" t="s">
        <v>535</v>
      </c>
      <c r="C456" s="34" t="s">
        <v>844</v>
      </c>
      <c r="D456" s="30" t="s">
        <v>845</v>
      </c>
      <c r="E456" s="30" t="s">
        <v>3031</v>
      </c>
    </row>
    <row r="457" spans="1:5" s="20" customFormat="1" ht="27" customHeight="1">
      <c r="A457" s="23">
        <v>455</v>
      </c>
      <c r="B457" s="23" t="s">
        <v>535</v>
      </c>
      <c r="C457" s="84">
        <v>211602020401</v>
      </c>
      <c r="D457" s="30" t="s">
        <v>857</v>
      </c>
      <c r="E457" s="30" t="s">
        <v>3031</v>
      </c>
    </row>
    <row r="458" spans="1:5" s="20" customFormat="1" ht="27" customHeight="1">
      <c r="A458" s="23">
        <v>456</v>
      </c>
      <c r="B458" s="23" t="s">
        <v>535</v>
      </c>
      <c r="C458" s="84" t="s">
        <v>865</v>
      </c>
      <c r="D458" s="30" t="s">
        <v>866</v>
      </c>
      <c r="E458" s="30" t="s">
        <v>3031</v>
      </c>
    </row>
    <row r="459" spans="1:5" s="20" customFormat="1" ht="27" customHeight="1">
      <c r="A459" s="23">
        <v>457</v>
      </c>
      <c r="B459" s="23" t="s">
        <v>535</v>
      </c>
      <c r="C459" s="34" t="s">
        <v>869</v>
      </c>
      <c r="D459" s="30" t="s">
        <v>870</v>
      </c>
      <c r="E459" s="30" t="s">
        <v>3031</v>
      </c>
    </row>
    <row r="460" spans="1:5" s="20" customFormat="1" ht="27" customHeight="1">
      <c r="A460" s="23">
        <v>458</v>
      </c>
      <c r="B460" s="23" t="s">
        <v>535</v>
      </c>
      <c r="C460" s="85" t="s">
        <v>860</v>
      </c>
      <c r="D460" s="30" t="s">
        <v>861</v>
      </c>
      <c r="E460" s="30" t="s">
        <v>3031</v>
      </c>
    </row>
    <row r="461" spans="1:5" s="20" customFormat="1" ht="27" customHeight="1">
      <c r="A461" s="23">
        <v>459</v>
      </c>
      <c r="B461" s="23" t="s">
        <v>535</v>
      </c>
      <c r="C461" s="82" t="s">
        <v>863</v>
      </c>
      <c r="D461" s="30" t="s">
        <v>864</v>
      </c>
      <c r="E461" s="30" t="s">
        <v>3031</v>
      </c>
    </row>
    <row r="462" spans="1:5" s="20" customFormat="1" ht="27" customHeight="1">
      <c r="A462" s="23">
        <v>460</v>
      </c>
      <c r="B462" s="23" t="s">
        <v>535</v>
      </c>
      <c r="C462" s="82">
        <v>211602020627</v>
      </c>
      <c r="D462" s="30" t="s">
        <v>852</v>
      </c>
      <c r="E462" s="30" t="s">
        <v>3031</v>
      </c>
    </row>
    <row r="463" spans="1:5" s="20" customFormat="1" ht="27" customHeight="1">
      <c r="A463" s="23">
        <v>461</v>
      </c>
      <c r="B463" s="23" t="s">
        <v>535</v>
      </c>
      <c r="C463" s="82" t="s">
        <v>846</v>
      </c>
      <c r="D463" s="30" t="s">
        <v>847</v>
      </c>
      <c r="E463" s="30" t="s">
        <v>3031</v>
      </c>
    </row>
    <row r="464" spans="1:5" s="20" customFormat="1" ht="27" customHeight="1">
      <c r="A464" s="23">
        <v>462</v>
      </c>
      <c r="B464" s="23" t="s">
        <v>535</v>
      </c>
      <c r="C464" s="29" t="s">
        <v>570</v>
      </c>
      <c r="D464" s="30" t="s">
        <v>571</v>
      </c>
      <c r="E464" s="30" t="s">
        <v>3032</v>
      </c>
    </row>
    <row r="465" spans="1:5" s="20" customFormat="1" ht="27" customHeight="1">
      <c r="A465" s="23">
        <v>463</v>
      </c>
      <c r="B465" s="23" t="s">
        <v>535</v>
      </c>
      <c r="C465" s="29" t="s">
        <v>580</v>
      </c>
      <c r="D465" s="30" t="s">
        <v>581</v>
      </c>
      <c r="E465" s="30" t="s">
        <v>3032</v>
      </c>
    </row>
    <row r="466" spans="1:5" s="20" customFormat="1" ht="27" customHeight="1">
      <c r="A466" s="23">
        <v>464</v>
      </c>
      <c r="B466" s="23" t="s">
        <v>535</v>
      </c>
      <c r="C466" s="29" t="s">
        <v>574</v>
      </c>
      <c r="D466" s="30" t="s">
        <v>575</v>
      </c>
      <c r="E466" s="30" t="s">
        <v>3032</v>
      </c>
    </row>
    <row r="467" spans="1:5" s="20" customFormat="1" ht="27" customHeight="1">
      <c r="A467" s="23">
        <v>465</v>
      </c>
      <c r="B467" s="23" t="s">
        <v>535</v>
      </c>
      <c r="C467" s="29" t="s">
        <v>578</v>
      </c>
      <c r="D467" s="30" t="s">
        <v>579</v>
      </c>
      <c r="E467" s="30" t="s">
        <v>3032</v>
      </c>
    </row>
    <row r="468" spans="1:5" s="20" customFormat="1" ht="27" customHeight="1">
      <c r="A468" s="23">
        <v>466</v>
      </c>
      <c r="B468" s="23" t="s">
        <v>535</v>
      </c>
      <c r="C468" s="29" t="s">
        <v>576</v>
      </c>
      <c r="D468" s="30" t="s">
        <v>577</v>
      </c>
      <c r="E468" s="30" t="s">
        <v>3032</v>
      </c>
    </row>
    <row r="469" spans="1:5" s="20" customFormat="1" ht="27" customHeight="1">
      <c r="A469" s="23">
        <v>467</v>
      </c>
      <c r="B469" s="23" t="s">
        <v>535</v>
      </c>
      <c r="C469" s="29" t="s">
        <v>572</v>
      </c>
      <c r="D469" s="30" t="s">
        <v>573</v>
      </c>
      <c r="E469" s="30" t="s">
        <v>3032</v>
      </c>
    </row>
    <row r="470" spans="1:5" s="20" customFormat="1" ht="27" customHeight="1">
      <c r="A470" s="23">
        <v>468</v>
      </c>
      <c r="B470" s="23" t="s">
        <v>535</v>
      </c>
      <c r="C470" s="77" t="s">
        <v>596</v>
      </c>
      <c r="D470" s="33" t="s">
        <v>597</v>
      </c>
      <c r="E470" s="30" t="s">
        <v>3032</v>
      </c>
    </row>
    <row r="471" spans="1:5" s="20" customFormat="1" ht="27" customHeight="1">
      <c r="A471" s="23">
        <v>469</v>
      </c>
      <c r="B471" s="23" t="s">
        <v>535</v>
      </c>
      <c r="C471" s="77" t="s">
        <v>592</v>
      </c>
      <c r="D471" s="33" t="s">
        <v>593</v>
      </c>
      <c r="E471" s="30" t="s">
        <v>3032</v>
      </c>
    </row>
    <row r="472" spans="1:5" s="20" customFormat="1" ht="27" customHeight="1">
      <c r="A472" s="23">
        <v>470</v>
      </c>
      <c r="B472" s="23" t="s">
        <v>535</v>
      </c>
      <c r="C472" s="77" t="s">
        <v>594</v>
      </c>
      <c r="D472" s="33" t="s">
        <v>595</v>
      </c>
      <c r="E472" s="30" t="s">
        <v>3032</v>
      </c>
    </row>
    <row r="473" spans="1:5" s="20" customFormat="1" ht="27" customHeight="1">
      <c r="A473" s="23">
        <v>471</v>
      </c>
      <c r="B473" s="23" t="s">
        <v>535</v>
      </c>
      <c r="C473" s="77" t="s">
        <v>588</v>
      </c>
      <c r="D473" s="33" t="s">
        <v>589</v>
      </c>
      <c r="E473" s="30" t="s">
        <v>3032</v>
      </c>
    </row>
    <row r="474" spans="1:5" s="20" customFormat="1" ht="27" customHeight="1">
      <c r="A474" s="23">
        <v>472</v>
      </c>
      <c r="B474" s="23" t="s">
        <v>535</v>
      </c>
      <c r="C474" s="77" t="s">
        <v>590</v>
      </c>
      <c r="D474" s="33" t="s">
        <v>591</v>
      </c>
      <c r="E474" s="30" t="s">
        <v>3032</v>
      </c>
    </row>
    <row r="475" spans="1:5" s="20" customFormat="1" ht="27" customHeight="1">
      <c r="A475" s="23">
        <v>473</v>
      </c>
      <c r="B475" s="23" t="s">
        <v>535</v>
      </c>
      <c r="C475" s="77" t="s">
        <v>632</v>
      </c>
      <c r="D475" s="33" t="s">
        <v>633</v>
      </c>
      <c r="E475" s="33" t="s">
        <v>3032</v>
      </c>
    </row>
    <row r="476" spans="1:5" s="20" customFormat="1" ht="27" customHeight="1">
      <c r="A476" s="23">
        <v>474</v>
      </c>
      <c r="B476" s="23" t="s">
        <v>535</v>
      </c>
      <c r="C476" s="79">
        <v>191602020225</v>
      </c>
      <c r="D476" s="80" t="s">
        <v>634</v>
      </c>
      <c r="E476" s="33" t="s">
        <v>3032</v>
      </c>
    </row>
    <row r="477" spans="1:5" s="20" customFormat="1" ht="27" customHeight="1">
      <c r="A477" s="23">
        <v>475</v>
      </c>
      <c r="B477" s="23" t="s">
        <v>535</v>
      </c>
      <c r="C477" s="79">
        <v>191602020232</v>
      </c>
      <c r="D477" s="80" t="s">
        <v>639</v>
      </c>
      <c r="E477" s="33" t="s">
        <v>3032</v>
      </c>
    </row>
    <row r="478" spans="1:5" s="20" customFormat="1" ht="27" customHeight="1">
      <c r="A478" s="23">
        <v>476</v>
      </c>
      <c r="B478" s="23" t="s">
        <v>535</v>
      </c>
      <c r="C478" s="77" t="s">
        <v>630</v>
      </c>
      <c r="D478" s="33" t="s">
        <v>631</v>
      </c>
      <c r="E478" s="33" t="s">
        <v>3032</v>
      </c>
    </row>
    <row r="479" spans="1:5" s="20" customFormat="1" ht="27" customHeight="1">
      <c r="A479" s="23">
        <v>477</v>
      </c>
      <c r="B479" s="23" t="s">
        <v>535</v>
      </c>
      <c r="C479" s="77" t="s">
        <v>637</v>
      </c>
      <c r="D479" s="78" t="s">
        <v>638</v>
      </c>
      <c r="E479" s="33" t="s">
        <v>3032</v>
      </c>
    </row>
    <row r="480" spans="1:5" s="20" customFormat="1" ht="27" customHeight="1">
      <c r="A480" s="23">
        <v>478</v>
      </c>
      <c r="B480" s="23" t="s">
        <v>535</v>
      </c>
      <c r="C480" s="77" t="s">
        <v>635</v>
      </c>
      <c r="D480" s="33" t="s">
        <v>636</v>
      </c>
      <c r="E480" s="33" t="s">
        <v>3032</v>
      </c>
    </row>
    <row r="481" spans="1:5" s="20" customFormat="1" ht="27" customHeight="1">
      <c r="A481" s="23">
        <v>479</v>
      </c>
      <c r="B481" s="23" t="s">
        <v>535</v>
      </c>
      <c r="C481" s="81">
        <v>191602020617</v>
      </c>
      <c r="D481" s="30" t="s">
        <v>661</v>
      </c>
      <c r="E481" s="30" t="s">
        <v>3032</v>
      </c>
    </row>
    <row r="482" spans="1:5" s="20" customFormat="1" ht="27" customHeight="1">
      <c r="A482" s="23">
        <v>480</v>
      </c>
      <c r="B482" s="23" t="s">
        <v>535</v>
      </c>
      <c r="C482" s="82">
        <v>191602020714</v>
      </c>
      <c r="D482" s="30" t="s">
        <v>662</v>
      </c>
      <c r="E482" s="30" t="s">
        <v>3032</v>
      </c>
    </row>
    <row r="483" spans="1:5" s="20" customFormat="1" ht="27" customHeight="1">
      <c r="A483" s="23">
        <v>481</v>
      </c>
      <c r="B483" s="23" t="s">
        <v>535</v>
      </c>
      <c r="C483" s="81">
        <v>191602020823</v>
      </c>
      <c r="D483" s="30" t="s">
        <v>660</v>
      </c>
      <c r="E483" s="30" t="s">
        <v>3032</v>
      </c>
    </row>
    <row r="484" spans="1:5" s="20" customFormat="1" ht="27" customHeight="1">
      <c r="A484" s="23">
        <v>482</v>
      </c>
      <c r="B484" s="23" t="s">
        <v>535</v>
      </c>
      <c r="C484" s="81">
        <v>191602020827</v>
      </c>
      <c r="D484" s="30" t="s">
        <v>659</v>
      </c>
      <c r="E484" s="30" t="s">
        <v>3032</v>
      </c>
    </row>
    <row r="485" spans="1:5" s="20" customFormat="1" ht="27" customHeight="1">
      <c r="A485" s="23">
        <v>483</v>
      </c>
      <c r="B485" s="23" t="s">
        <v>535</v>
      </c>
      <c r="C485" s="81">
        <v>201202010105</v>
      </c>
      <c r="D485" s="81" t="s">
        <v>1009</v>
      </c>
      <c r="E485" s="81" t="s">
        <v>3032</v>
      </c>
    </row>
    <row r="486" spans="1:5" s="20" customFormat="1" ht="27" customHeight="1">
      <c r="A486" s="23">
        <v>484</v>
      </c>
      <c r="B486" s="23" t="s">
        <v>535</v>
      </c>
      <c r="C486" s="81">
        <v>201202010113</v>
      </c>
      <c r="D486" s="81" t="s">
        <v>1010</v>
      </c>
      <c r="E486" s="81" t="s">
        <v>3032</v>
      </c>
    </row>
    <row r="487" spans="1:5" s="20" customFormat="1" ht="27" customHeight="1">
      <c r="A487" s="23">
        <v>485</v>
      </c>
      <c r="B487" s="23" t="s">
        <v>535</v>
      </c>
      <c r="C487" s="81">
        <v>201202010114</v>
      </c>
      <c r="D487" s="81" t="s">
        <v>1011</v>
      </c>
      <c r="E487" s="81" t="s">
        <v>3032</v>
      </c>
    </row>
    <row r="488" spans="1:5" s="20" customFormat="1" ht="27" customHeight="1">
      <c r="A488" s="23">
        <v>486</v>
      </c>
      <c r="B488" s="23" t="s">
        <v>535</v>
      </c>
      <c r="C488" s="81" t="s">
        <v>1012</v>
      </c>
      <c r="D488" s="81" t="s">
        <v>1013</v>
      </c>
      <c r="E488" s="81" t="s">
        <v>3032</v>
      </c>
    </row>
    <row r="489" spans="1:5" s="20" customFormat="1" ht="27" customHeight="1">
      <c r="A489" s="23">
        <v>487</v>
      </c>
      <c r="B489" s="23" t="s">
        <v>535</v>
      </c>
      <c r="C489" s="81" t="s">
        <v>1014</v>
      </c>
      <c r="D489" s="81" t="s">
        <v>1015</v>
      </c>
      <c r="E489" s="81" t="s">
        <v>3032</v>
      </c>
    </row>
    <row r="490" spans="1:5" s="20" customFormat="1" ht="27" customHeight="1">
      <c r="A490" s="23">
        <v>488</v>
      </c>
      <c r="B490" s="23" t="s">
        <v>535</v>
      </c>
      <c r="C490" s="81" t="s">
        <v>1052</v>
      </c>
      <c r="D490" s="81" t="s">
        <v>1053</v>
      </c>
      <c r="E490" s="81" t="s">
        <v>3032</v>
      </c>
    </row>
    <row r="491" spans="1:5" s="20" customFormat="1" ht="27" customHeight="1">
      <c r="A491" s="23">
        <v>489</v>
      </c>
      <c r="B491" s="23" t="s">
        <v>535</v>
      </c>
      <c r="C491" s="81" t="s">
        <v>1054</v>
      </c>
      <c r="D491" s="81" t="s">
        <v>1055</v>
      </c>
      <c r="E491" s="81" t="s">
        <v>3032</v>
      </c>
    </row>
    <row r="492" spans="1:5" s="20" customFormat="1" ht="27" customHeight="1">
      <c r="A492" s="23">
        <v>490</v>
      </c>
      <c r="B492" s="23" t="s">
        <v>535</v>
      </c>
      <c r="C492" s="81" t="s">
        <v>1056</v>
      </c>
      <c r="D492" s="81" t="s">
        <v>1057</v>
      </c>
      <c r="E492" s="81" t="s">
        <v>3032</v>
      </c>
    </row>
    <row r="493" spans="1:5" s="20" customFormat="1" ht="27" customHeight="1">
      <c r="A493" s="23">
        <v>491</v>
      </c>
      <c r="B493" s="23" t="s">
        <v>535</v>
      </c>
      <c r="C493" s="81" t="s">
        <v>1058</v>
      </c>
      <c r="D493" s="81" t="s">
        <v>1059</v>
      </c>
      <c r="E493" s="81" t="s">
        <v>3032</v>
      </c>
    </row>
    <row r="494" spans="1:5" s="20" customFormat="1" ht="27" customHeight="1">
      <c r="A494" s="23">
        <v>492</v>
      </c>
      <c r="B494" s="23" t="s">
        <v>535</v>
      </c>
      <c r="C494" s="81" t="s">
        <v>1068</v>
      </c>
      <c r="D494" s="81" t="s">
        <v>1069</v>
      </c>
      <c r="E494" s="81" t="s">
        <v>3032</v>
      </c>
    </row>
    <row r="495" spans="1:5" s="20" customFormat="1" ht="27" customHeight="1">
      <c r="A495" s="23">
        <v>493</v>
      </c>
      <c r="B495" s="23" t="s">
        <v>535</v>
      </c>
      <c r="C495" s="81" t="s">
        <v>1070</v>
      </c>
      <c r="D495" s="81" t="s">
        <v>1071</v>
      </c>
      <c r="E495" s="81" t="s">
        <v>3032</v>
      </c>
    </row>
    <row r="496" spans="1:5" s="20" customFormat="1" ht="27" customHeight="1">
      <c r="A496" s="23">
        <v>494</v>
      </c>
      <c r="B496" s="23" t="s">
        <v>535</v>
      </c>
      <c r="C496" s="81" t="s">
        <v>1072</v>
      </c>
      <c r="D496" s="81" t="s">
        <v>1073</v>
      </c>
      <c r="E496" s="81" t="s">
        <v>3032</v>
      </c>
    </row>
    <row r="497" spans="1:5" s="20" customFormat="1" ht="27" customHeight="1">
      <c r="A497" s="23">
        <v>495</v>
      </c>
      <c r="B497" s="23" t="s">
        <v>535</v>
      </c>
      <c r="C497" s="81" t="s">
        <v>1076</v>
      </c>
      <c r="D497" s="81" t="s">
        <v>1077</v>
      </c>
      <c r="E497" s="81" t="s">
        <v>3032</v>
      </c>
    </row>
    <row r="498" spans="1:5" s="20" customFormat="1" ht="27" customHeight="1">
      <c r="A498" s="23">
        <v>496</v>
      </c>
      <c r="B498" s="23" t="s">
        <v>535</v>
      </c>
      <c r="C498" s="81" t="s">
        <v>1074</v>
      </c>
      <c r="D498" s="81" t="s">
        <v>1075</v>
      </c>
      <c r="E498" s="81" t="s">
        <v>3032</v>
      </c>
    </row>
    <row r="499" spans="1:5" s="20" customFormat="1" ht="27" customHeight="1">
      <c r="A499" s="23">
        <v>497</v>
      </c>
      <c r="B499" s="23" t="s">
        <v>535</v>
      </c>
      <c r="C499" s="81" t="s">
        <v>1086</v>
      </c>
      <c r="D499" s="81" t="s">
        <v>1087</v>
      </c>
      <c r="E499" s="81" t="s">
        <v>3032</v>
      </c>
    </row>
    <row r="500" spans="1:5" s="20" customFormat="1" ht="27" customHeight="1">
      <c r="A500" s="23">
        <v>498</v>
      </c>
      <c r="B500" s="23" t="s">
        <v>535</v>
      </c>
      <c r="C500" s="81" t="s">
        <v>1088</v>
      </c>
      <c r="D500" s="81" t="s">
        <v>1089</v>
      </c>
      <c r="E500" s="81" t="s">
        <v>3032</v>
      </c>
    </row>
    <row r="501" spans="1:5" s="20" customFormat="1" ht="27" customHeight="1">
      <c r="A501" s="23">
        <v>499</v>
      </c>
      <c r="B501" s="23" t="s">
        <v>535</v>
      </c>
      <c r="C501" s="83" t="s">
        <v>809</v>
      </c>
      <c r="D501" s="83" t="s">
        <v>810</v>
      </c>
      <c r="E501" s="30" t="s">
        <v>3032</v>
      </c>
    </row>
    <row r="502" spans="1:5" s="20" customFormat="1" ht="27" customHeight="1">
      <c r="A502" s="23">
        <v>500</v>
      </c>
      <c r="B502" s="23" t="s">
        <v>535</v>
      </c>
      <c r="C502" s="83" t="s">
        <v>825</v>
      </c>
      <c r="D502" s="83" t="s">
        <v>826</v>
      </c>
      <c r="E502" s="30" t="s">
        <v>3032</v>
      </c>
    </row>
    <row r="503" spans="1:5" s="20" customFormat="1" ht="27" customHeight="1">
      <c r="A503" s="23">
        <v>501</v>
      </c>
      <c r="B503" s="23" t="s">
        <v>535</v>
      </c>
      <c r="C503" s="83" t="s">
        <v>791</v>
      </c>
      <c r="D503" s="83" t="s">
        <v>792</v>
      </c>
      <c r="E503" s="30" t="s">
        <v>3032</v>
      </c>
    </row>
    <row r="504" spans="1:5" s="20" customFormat="1" ht="27" customHeight="1">
      <c r="A504" s="23">
        <v>502</v>
      </c>
      <c r="B504" s="23" t="s">
        <v>535</v>
      </c>
      <c r="C504" s="83" t="s">
        <v>827</v>
      </c>
      <c r="D504" s="83" t="s">
        <v>828</v>
      </c>
      <c r="E504" s="30" t="s">
        <v>3032</v>
      </c>
    </row>
    <row r="505" spans="1:5" s="20" customFormat="1" ht="27" customHeight="1">
      <c r="A505" s="23">
        <v>503</v>
      </c>
      <c r="B505" s="23" t="s">
        <v>535</v>
      </c>
      <c r="C505" s="83" t="s">
        <v>815</v>
      </c>
      <c r="D505" s="83" t="s">
        <v>816</v>
      </c>
      <c r="E505" s="30" t="s">
        <v>3032</v>
      </c>
    </row>
    <row r="506" spans="1:5" s="20" customFormat="1" ht="27" customHeight="1">
      <c r="A506" s="23">
        <v>504</v>
      </c>
      <c r="B506" s="23" t="s">
        <v>535</v>
      </c>
      <c r="C506" s="83" t="s">
        <v>832</v>
      </c>
      <c r="D506" s="83" t="s">
        <v>833</v>
      </c>
      <c r="E506" s="30" t="s">
        <v>3032</v>
      </c>
    </row>
    <row r="507" spans="1:5" s="20" customFormat="1" ht="27" customHeight="1">
      <c r="A507" s="23">
        <v>505</v>
      </c>
      <c r="B507" s="23" t="s">
        <v>535</v>
      </c>
      <c r="C507" s="83" t="s">
        <v>819</v>
      </c>
      <c r="D507" s="83" t="s">
        <v>820</v>
      </c>
      <c r="E507" s="30" t="s">
        <v>3032</v>
      </c>
    </row>
    <row r="508" spans="1:5" s="20" customFormat="1" ht="27" customHeight="1">
      <c r="A508" s="23">
        <v>506</v>
      </c>
      <c r="B508" s="23" t="s">
        <v>535</v>
      </c>
      <c r="C508" s="83" t="s">
        <v>789</v>
      </c>
      <c r="D508" s="83" t="s">
        <v>790</v>
      </c>
      <c r="E508" s="30" t="s">
        <v>3032</v>
      </c>
    </row>
    <row r="509" spans="1:5" s="20" customFormat="1" ht="27" customHeight="1">
      <c r="A509" s="23">
        <v>507</v>
      </c>
      <c r="B509" s="23" t="s">
        <v>535</v>
      </c>
      <c r="C509" s="83" t="s">
        <v>795</v>
      </c>
      <c r="D509" s="83" t="s">
        <v>796</v>
      </c>
      <c r="E509" s="30" t="s">
        <v>3032</v>
      </c>
    </row>
    <row r="510" spans="1:5" s="20" customFormat="1" ht="27" customHeight="1">
      <c r="A510" s="23">
        <v>508</v>
      </c>
      <c r="B510" s="23" t="s">
        <v>535</v>
      </c>
      <c r="C510" s="83" t="s">
        <v>812</v>
      </c>
      <c r="D510" s="83" t="s">
        <v>813</v>
      </c>
      <c r="E510" s="30" t="s">
        <v>3032</v>
      </c>
    </row>
    <row r="511" spans="1:5" s="20" customFormat="1" ht="27" customHeight="1">
      <c r="A511" s="23">
        <v>509</v>
      </c>
      <c r="B511" s="23" t="s">
        <v>535</v>
      </c>
      <c r="C511" s="83" t="s">
        <v>805</v>
      </c>
      <c r="D511" s="83" t="s">
        <v>806</v>
      </c>
      <c r="E511" s="30" t="s">
        <v>3032</v>
      </c>
    </row>
    <row r="512" spans="1:5" s="20" customFormat="1" ht="27" customHeight="1">
      <c r="A512" s="23">
        <v>510</v>
      </c>
      <c r="B512" s="23" t="s">
        <v>535</v>
      </c>
      <c r="C512" s="83" t="str">
        <f>"201602010201"</f>
        <v>201602010201</v>
      </c>
      <c r="D512" s="83" t="s">
        <v>801</v>
      </c>
      <c r="E512" s="30" t="s">
        <v>3032</v>
      </c>
    </row>
    <row r="513" spans="1:5" s="20" customFormat="1" ht="27" customHeight="1">
      <c r="A513" s="23">
        <v>511</v>
      </c>
      <c r="B513" s="23" t="s">
        <v>535</v>
      </c>
      <c r="C513" s="83" t="str">
        <f>"201602010205"</f>
        <v>201602010205</v>
      </c>
      <c r="D513" s="83" t="s">
        <v>804</v>
      </c>
      <c r="E513" s="30" t="s">
        <v>3032</v>
      </c>
    </row>
    <row r="514" spans="1:5" s="20" customFormat="1" ht="27" customHeight="1">
      <c r="A514" s="23">
        <v>512</v>
      </c>
      <c r="B514" s="23" t="s">
        <v>535</v>
      </c>
      <c r="C514" s="83" t="str">
        <f>"201602010206"</f>
        <v>201602010206</v>
      </c>
      <c r="D514" s="83" t="s">
        <v>834</v>
      </c>
      <c r="E514" s="30" t="s">
        <v>3032</v>
      </c>
    </row>
    <row r="515" spans="1:5" s="20" customFormat="1" ht="27" customHeight="1">
      <c r="A515" s="23">
        <v>513</v>
      </c>
      <c r="B515" s="23" t="s">
        <v>535</v>
      </c>
      <c r="C515" s="83" t="str">
        <f>"201602010210"</f>
        <v>201602010210</v>
      </c>
      <c r="D515" s="83" t="s">
        <v>798</v>
      </c>
      <c r="E515" s="30" t="s">
        <v>3032</v>
      </c>
    </row>
    <row r="516" spans="1:5" s="20" customFormat="1" ht="27" customHeight="1">
      <c r="A516" s="23">
        <v>514</v>
      </c>
      <c r="B516" s="23" t="s">
        <v>535</v>
      </c>
      <c r="C516" s="83" t="str">
        <f>"201602010211"</f>
        <v>201602010211</v>
      </c>
      <c r="D516" s="83" t="s">
        <v>797</v>
      </c>
      <c r="E516" s="30" t="s">
        <v>3032</v>
      </c>
    </row>
    <row r="517" spans="1:5" s="20" customFormat="1" ht="27" customHeight="1">
      <c r="A517" s="23">
        <v>515</v>
      </c>
      <c r="B517" s="23" t="s">
        <v>535</v>
      </c>
      <c r="C517" s="83" t="str">
        <f>"201602010214"</f>
        <v>201602010214</v>
      </c>
      <c r="D517" s="83" t="s">
        <v>817</v>
      </c>
      <c r="E517" s="30" t="s">
        <v>3032</v>
      </c>
    </row>
    <row r="518" spans="1:5" s="20" customFormat="1" ht="27" customHeight="1">
      <c r="A518" s="23">
        <v>516</v>
      </c>
      <c r="B518" s="23" t="s">
        <v>535</v>
      </c>
      <c r="C518" s="83" t="str">
        <f>"201602010219"</f>
        <v>201602010219</v>
      </c>
      <c r="D518" s="83" t="s">
        <v>808</v>
      </c>
      <c r="E518" s="30" t="s">
        <v>3032</v>
      </c>
    </row>
    <row r="519" spans="1:5" s="20" customFormat="1" ht="27" customHeight="1">
      <c r="A519" s="23">
        <v>517</v>
      </c>
      <c r="B519" s="23" t="s">
        <v>535</v>
      </c>
      <c r="C519" s="83" t="str">
        <f>"201602010220"</f>
        <v>201602010220</v>
      </c>
      <c r="D519" s="83" t="s">
        <v>829</v>
      </c>
      <c r="E519" s="30" t="s">
        <v>3032</v>
      </c>
    </row>
    <row r="520" spans="1:5" s="20" customFormat="1" ht="27" customHeight="1">
      <c r="A520" s="23">
        <v>518</v>
      </c>
      <c r="B520" s="23" t="s">
        <v>535</v>
      </c>
      <c r="C520" s="83" t="str">
        <f>"201602010228"</f>
        <v>201602010228</v>
      </c>
      <c r="D520" s="83" t="s">
        <v>799</v>
      </c>
      <c r="E520" s="30" t="s">
        <v>3032</v>
      </c>
    </row>
    <row r="521" spans="1:5" s="20" customFormat="1" ht="27" customHeight="1">
      <c r="A521" s="23">
        <v>519</v>
      </c>
      <c r="B521" s="23" t="s">
        <v>535</v>
      </c>
      <c r="C521" s="83" t="str">
        <f>"201602010237"</f>
        <v>201602010237</v>
      </c>
      <c r="D521" s="83" t="s">
        <v>802</v>
      </c>
      <c r="E521" s="30" t="s">
        <v>3032</v>
      </c>
    </row>
    <row r="522" spans="1:5" s="20" customFormat="1" ht="27" customHeight="1">
      <c r="A522" s="23">
        <v>520</v>
      </c>
      <c r="B522" s="23" t="s">
        <v>535</v>
      </c>
      <c r="C522" s="83" t="str">
        <f>"201602010302"</f>
        <v>201602010302</v>
      </c>
      <c r="D522" s="83" t="s">
        <v>807</v>
      </c>
      <c r="E522" s="30" t="s">
        <v>3032</v>
      </c>
    </row>
    <row r="523" spans="1:5" s="20" customFormat="1" ht="27" customHeight="1">
      <c r="A523" s="23">
        <v>521</v>
      </c>
      <c r="B523" s="23" t="s">
        <v>535</v>
      </c>
      <c r="C523" s="83" t="str">
        <f>"201602010303"</f>
        <v>201602010303</v>
      </c>
      <c r="D523" s="83" t="s">
        <v>811</v>
      </c>
      <c r="E523" s="30" t="s">
        <v>3032</v>
      </c>
    </row>
    <row r="524" spans="1:5" s="20" customFormat="1" ht="27" customHeight="1">
      <c r="A524" s="23">
        <v>522</v>
      </c>
      <c r="B524" s="23" t="s">
        <v>535</v>
      </c>
      <c r="C524" s="83" t="str">
        <f>"201602010304"</f>
        <v>201602010304</v>
      </c>
      <c r="D524" s="83" t="s">
        <v>818</v>
      </c>
      <c r="E524" s="30" t="s">
        <v>3032</v>
      </c>
    </row>
    <row r="525" spans="1:5" s="20" customFormat="1" ht="27" customHeight="1">
      <c r="A525" s="23">
        <v>523</v>
      </c>
      <c r="B525" s="23" t="s">
        <v>535</v>
      </c>
      <c r="C525" s="83" t="str">
        <f>"201602010305"</f>
        <v>201602010305</v>
      </c>
      <c r="D525" s="83" t="s">
        <v>830</v>
      </c>
      <c r="E525" s="30" t="s">
        <v>3032</v>
      </c>
    </row>
    <row r="526" spans="1:5" s="20" customFormat="1" ht="27" customHeight="1">
      <c r="A526" s="23">
        <v>524</v>
      </c>
      <c r="B526" s="23" t="s">
        <v>535</v>
      </c>
      <c r="C526" s="83" t="str">
        <f>"201602010309"</f>
        <v>201602010309</v>
      </c>
      <c r="D526" s="83" t="s">
        <v>822</v>
      </c>
      <c r="E526" s="30" t="s">
        <v>3032</v>
      </c>
    </row>
    <row r="527" spans="1:5" s="20" customFormat="1" ht="27" customHeight="1">
      <c r="A527" s="23">
        <v>525</v>
      </c>
      <c r="B527" s="23" t="s">
        <v>535</v>
      </c>
      <c r="C527" s="83" t="str">
        <f>"201602010319"</f>
        <v>201602010319</v>
      </c>
      <c r="D527" s="83" t="s">
        <v>824</v>
      </c>
      <c r="E527" s="30" t="s">
        <v>3032</v>
      </c>
    </row>
    <row r="528" spans="1:5" s="20" customFormat="1" ht="27" customHeight="1">
      <c r="A528" s="23">
        <v>526</v>
      </c>
      <c r="B528" s="23" t="s">
        <v>535</v>
      </c>
      <c r="C528" s="83" t="str">
        <f>"201602010323"</f>
        <v>201602010323</v>
      </c>
      <c r="D528" s="83" t="s">
        <v>821</v>
      </c>
      <c r="E528" s="30" t="s">
        <v>3032</v>
      </c>
    </row>
    <row r="529" spans="1:5" s="20" customFormat="1" ht="27" customHeight="1">
      <c r="A529" s="23">
        <v>527</v>
      </c>
      <c r="B529" s="23" t="s">
        <v>535</v>
      </c>
      <c r="C529" s="83" t="str">
        <f>"201602010422"</f>
        <v>201602010422</v>
      </c>
      <c r="D529" s="83" t="s">
        <v>800</v>
      </c>
      <c r="E529" s="30" t="s">
        <v>3032</v>
      </c>
    </row>
    <row r="530" spans="1:5" s="20" customFormat="1" ht="27" customHeight="1">
      <c r="A530" s="23">
        <v>528</v>
      </c>
      <c r="B530" s="23" t="s">
        <v>535</v>
      </c>
      <c r="C530" s="83" t="str">
        <f>"201602010427"</f>
        <v>201602010427</v>
      </c>
      <c r="D530" s="83" t="s">
        <v>793</v>
      </c>
      <c r="E530" s="30" t="s">
        <v>3032</v>
      </c>
    </row>
    <row r="531" spans="1:5" s="20" customFormat="1" ht="27" customHeight="1">
      <c r="A531" s="23">
        <v>529</v>
      </c>
      <c r="B531" s="23" t="s">
        <v>535</v>
      </c>
      <c r="C531" s="83" t="str">
        <f>"201602010428"</f>
        <v>201602010428</v>
      </c>
      <c r="D531" s="83" t="s">
        <v>803</v>
      </c>
      <c r="E531" s="30" t="s">
        <v>3032</v>
      </c>
    </row>
    <row r="532" spans="1:5" s="20" customFormat="1" ht="27" customHeight="1">
      <c r="A532" s="23">
        <v>530</v>
      </c>
      <c r="B532" s="23" t="s">
        <v>535</v>
      </c>
      <c r="C532" s="83" t="str">
        <f>"201602010436"</f>
        <v>201602010436</v>
      </c>
      <c r="D532" s="83" t="s">
        <v>831</v>
      </c>
      <c r="E532" s="30" t="s">
        <v>3032</v>
      </c>
    </row>
    <row r="533" spans="1:5" s="20" customFormat="1" ht="27" customHeight="1">
      <c r="A533" s="23">
        <v>531</v>
      </c>
      <c r="B533" s="23" t="s">
        <v>535</v>
      </c>
      <c r="C533" s="83" t="str">
        <f>"201602010509"</f>
        <v>201602010509</v>
      </c>
      <c r="D533" s="83" t="s">
        <v>835</v>
      </c>
      <c r="E533" s="30" t="s">
        <v>3032</v>
      </c>
    </row>
    <row r="534" spans="1:5" s="20" customFormat="1" ht="27" customHeight="1">
      <c r="A534" s="23">
        <v>532</v>
      </c>
      <c r="B534" s="23" t="s">
        <v>535</v>
      </c>
      <c r="C534" s="83" t="str">
        <f>"201602010510"</f>
        <v>201602010510</v>
      </c>
      <c r="D534" s="83" t="s">
        <v>823</v>
      </c>
      <c r="E534" s="30" t="s">
        <v>3032</v>
      </c>
    </row>
    <row r="535" spans="1:5" s="20" customFormat="1" ht="27" customHeight="1">
      <c r="A535" s="23">
        <v>533</v>
      </c>
      <c r="B535" s="23" t="s">
        <v>535</v>
      </c>
      <c r="C535" s="83" t="str">
        <f>"201602010526"</f>
        <v>201602010526</v>
      </c>
      <c r="D535" s="83" t="s">
        <v>814</v>
      </c>
      <c r="E535" s="30" t="s">
        <v>3032</v>
      </c>
    </row>
    <row r="536" spans="1:5" s="20" customFormat="1" ht="27" customHeight="1">
      <c r="A536" s="23">
        <v>534</v>
      </c>
      <c r="B536" s="23" t="s">
        <v>535</v>
      </c>
      <c r="C536" s="83" t="str">
        <f>"201602010532"</f>
        <v>201602010532</v>
      </c>
      <c r="D536" s="83" t="s">
        <v>794</v>
      </c>
      <c r="E536" s="30" t="s">
        <v>3032</v>
      </c>
    </row>
    <row r="537" spans="1:5" s="20" customFormat="1" ht="27" customHeight="1">
      <c r="A537" s="23">
        <v>535</v>
      </c>
      <c r="B537" s="23" t="s">
        <v>535</v>
      </c>
      <c r="C537" s="82" t="s">
        <v>713</v>
      </c>
      <c r="D537" s="30" t="s">
        <v>714</v>
      </c>
      <c r="E537" s="30" t="s">
        <v>3032</v>
      </c>
    </row>
    <row r="538" spans="1:5" s="20" customFormat="1" ht="27" customHeight="1">
      <c r="A538" s="23">
        <v>536</v>
      </c>
      <c r="B538" s="23" t="s">
        <v>535</v>
      </c>
      <c r="C538" s="82" t="s">
        <v>743</v>
      </c>
      <c r="D538" s="30" t="s">
        <v>744</v>
      </c>
      <c r="E538" s="30" t="s">
        <v>3032</v>
      </c>
    </row>
    <row r="539" spans="1:5" s="20" customFormat="1" ht="27" customHeight="1">
      <c r="A539" s="23">
        <v>537</v>
      </c>
      <c r="B539" s="23" t="s">
        <v>535</v>
      </c>
      <c r="C539" s="82" t="s">
        <v>727</v>
      </c>
      <c r="D539" s="30" t="s">
        <v>728</v>
      </c>
      <c r="E539" s="30" t="s">
        <v>3032</v>
      </c>
    </row>
    <row r="540" spans="1:5" s="20" customFormat="1" ht="27" customHeight="1">
      <c r="A540" s="23">
        <v>538</v>
      </c>
      <c r="B540" s="23" t="s">
        <v>535</v>
      </c>
      <c r="C540" s="82" t="s">
        <v>697</v>
      </c>
      <c r="D540" s="30" t="s">
        <v>698</v>
      </c>
      <c r="E540" s="30" t="s">
        <v>3032</v>
      </c>
    </row>
    <row r="541" spans="1:5" s="20" customFormat="1" ht="27" customHeight="1">
      <c r="A541" s="23">
        <v>539</v>
      </c>
      <c r="B541" s="23" t="s">
        <v>535</v>
      </c>
      <c r="C541" s="82" t="s">
        <v>731</v>
      </c>
      <c r="D541" s="30" t="s">
        <v>732</v>
      </c>
      <c r="E541" s="30" t="s">
        <v>3032</v>
      </c>
    </row>
    <row r="542" spans="1:5" s="20" customFormat="1" ht="27" customHeight="1">
      <c r="A542" s="23">
        <v>540</v>
      </c>
      <c r="B542" s="23" t="s">
        <v>535</v>
      </c>
      <c r="C542" s="82" t="s">
        <v>729</v>
      </c>
      <c r="D542" s="30" t="s">
        <v>730</v>
      </c>
      <c r="E542" s="30" t="s">
        <v>3032</v>
      </c>
    </row>
    <row r="543" spans="1:5" s="20" customFormat="1" ht="27" customHeight="1">
      <c r="A543" s="23">
        <v>541</v>
      </c>
      <c r="B543" s="23" t="s">
        <v>535</v>
      </c>
      <c r="C543" s="82" t="s">
        <v>753</v>
      </c>
      <c r="D543" s="30" t="s">
        <v>754</v>
      </c>
      <c r="E543" s="30" t="s">
        <v>3032</v>
      </c>
    </row>
    <row r="544" spans="1:5" s="20" customFormat="1" ht="27" customHeight="1">
      <c r="A544" s="23">
        <v>542</v>
      </c>
      <c r="B544" s="23" t="s">
        <v>535</v>
      </c>
      <c r="C544" s="82" t="s">
        <v>715</v>
      </c>
      <c r="D544" s="30" t="s">
        <v>716</v>
      </c>
      <c r="E544" s="30" t="s">
        <v>3032</v>
      </c>
    </row>
    <row r="545" spans="1:5" s="20" customFormat="1" ht="27" customHeight="1">
      <c r="A545" s="23">
        <v>543</v>
      </c>
      <c r="B545" s="23" t="s">
        <v>535</v>
      </c>
      <c r="C545" s="82" t="s">
        <v>745</v>
      </c>
      <c r="D545" s="30" t="s">
        <v>746</v>
      </c>
      <c r="E545" s="30" t="s">
        <v>3032</v>
      </c>
    </row>
    <row r="546" spans="1:5" s="20" customFormat="1" ht="27" customHeight="1">
      <c r="A546" s="23">
        <v>544</v>
      </c>
      <c r="B546" s="23" t="s">
        <v>535</v>
      </c>
      <c r="C546" s="82" t="s">
        <v>721</v>
      </c>
      <c r="D546" s="30" t="s">
        <v>722</v>
      </c>
      <c r="E546" s="30" t="s">
        <v>3032</v>
      </c>
    </row>
    <row r="547" spans="1:5" s="20" customFormat="1" ht="27" customHeight="1">
      <c r="A547" s="23">
        <v>545</v>
      </c>
      <c r="B547" s="23" t="s">
        <v>535</v>
      </c>
      <c r="C547" s="82" t="s">
        <v>725</v>
      </c>
      <c r="D547" s="30" t="s">
        <v>726</v>
      </c>
      <c r="E547" s="30" t="s">
        <v>3032</v>
      </c>
    </row>
    <row r="548" spans="1:5" s="20" customFormat="1" ht="27" customHeight="1">
      <c r="A548" s="23">
        <v>546</v>
      </c>
      <c r="B548" s="23" t="s">
        <v>535</v>
      </c>
      <c r="C548" s="82" t="s">
        <v>707</v>
      </c>
      <c r="D548" s="30" t="s">
        <v>708</v>
      </c>
      <c r="E548" s="30" t="s">
        <v>3032</v>
      </c>
    </row>
    <row r="549" spans="1:5" s="20" customFormat="1" ht="27" customHeight="1">
      <c r="A549" s="23">
        <v>547</v>
      </c>
      <c r="B549" s="23" t="s">
        <v>535</v>
      </c>
      <c r="C549" s="82" t="s">
        <v>739</v>
      </c>
      <c r="D549" s="30" t="s">
        <v>740</v>
      </c>
      <c r="E549" s="30" t="s">
        <v>3032</v>
      </c>
    </row>
    <row r="550" spans="1:5" s="20" customFormat="1" ht="27" customHeight="1">
      <c r="A550" s="23">
        <v>548</v>
      </c>
      <c r="B550" s="23" t="s">
        <v>535</v>
      </c>
      <c r="C550" s="82" t="s">
        <v>765</v>
      </c>
      <c r="D550" s="30" t="s">
        <v>766</v>
      </c>
      <c r="E550" s="30" t="s">
        <v>3032</v>
      </c>
    </row>
    <row r="551" spans="1:5" s="20" customFormat="1" ht="27" customHeight="1">
      <c r="A551" s="23">
        <v>549</v>
      </c>
      <c r="B551" s="23" t="s">
        <v>535</v>
      </c>
      <c r="C551" s="82" t="s">
        <v>733</v>
      </c>
      <c r="D551" s="30" t="s">
        <v>734</v>
      </c>
      <c r="E551" s="30" t="s">
        <v>3032</v>
      </c>
    </row>
    <row r="552" spans="1:5" s="20" customFormat="1" ht="27" customHeight="1">
      <c r="A552" s="23">
        <v>550</v>
      </c>
      <c r="B552" s="23" t="s">
        <v>535</v>
      </c>
      <c r="C552" s="82" t="s">
        <v>751</v>
      </c>
      <c r="D552" s="30" t="s">
        <v>752</v>
      </c>
      <c r="E552" s="30" t="s">
        <v>3032</v>
      </c>
    </row>
    <row r="553" spans="1:5" s="20" customFormat="1" ht="27" customHeight="1">
      <c r="A553" s="23">
        <v>551</v>
      </c>
      <c r="B553" s="23" t="s">
        <v>535</v>
      </c>
      <c r="C553" s="82" t="s">
        <v>741</v>
      </c>
      <c r="D553" s="30" t="s">
        <v>742</v>
      </c>
      <c r="E553" s="30" t="s">
        <v>3032</v>
      </c>
    </row>
    <row r="554" spans="1:5" s="20" customFormat="1" ht="27" customHeight="1">
      <c r="A554" s="23">
        <v>552</v>
      </c>
      <c r="B554" s="23" t="s">
        <v>535</v>
      </c>
      <c r="C554" s="82" t="s">
        <v>709</v>
      </c>
      <c r="D554" s="30" t="s">
        <v>710</v>
      </c>
      <c r="E554" s="30" t="s">
        <v>3032</v>
      </c>
    </row>
    <row r="555" spans="1:5" s="20" customFormat="1" ht="27" customHeight="1">
      <c r="A555" s="23">
        <v>553</v>
      </c>
      <c r="B555" s="23" t="s">
        <v>535</v>
      </c>
      <c r="C555" s="82" t="s">
        <v>759</v>
      </c>
      <c r="D555" s="30" t="s">
        <v>760</v>
      </c>
      <c r="E555" s="30" t="s">
        <v>3032</v>
      </c>
    </row>
    <row r="556" spans="1:5" s="20" customFormat="1" ht="27" customHeight="1">
      <c r="A556" s="23">
        <v>554</v>
      </c>
      <c r="B556" s="23" t="s">
        <v>535</v>
      </c>
      <c r="C556" s="82" t="s">
        <v>749</v>
      </c>
      <c r="D556" s="30" t="s">
        <v>750</v>
      </c>
      <c r="E556" s="30" t="s">
        <v>3032</v>
      </c>
    </row>
    <row r="557" spans="1:5" s="20" customFormat="1" ht="27" customHeight="1">
      <c r="A557" s="23">
        <v>555</v>
      </c>
      <c r="B557" s="23" t="s">
        <v>535</v>
      </c>
      <c r="C557" s="82" t="s">
        <v>755</v>
      </c>
      <c r="D557" s="30" t="s">
        <v>756</v>
      </c>
      <c r="E557" s="30" t="s">
        <v>3032</v>
      </c>
    </row>
    <row r="558" spans="1:5" s="20" customFormat="1" ht="27" customHeight="1">
      <c r="A558" s="23">
        <v>556</v>
      </c>
      <c r="B558" s="23" t="s">
        <v>535</v>
      </c>
      <c r="C558" s="82" t="s">
        <v>763</v>
      </c>
      <c r="D558" s="30" t="s">
        <v>764</v>
      </c>
      <c r="E558" s="30" t="s">
        <v>3032</v>
      </c>
    </row>
    <row r="559" spans="1:5" s="20" customFormat="1" ht="27" customHeight="1">
      <c r="A559" s="23">
        <v>557</v>
      </c>
      <c r="B559" s="23" t="s">
        <v>535</v>
      </c>
      <c r="C559" s="82" t="s">
        <v>705</v>
      </c>
      <c r="D559" s="30" t="s">
        <v>706</v>
      </c>
      <c r="E559" s="30" t="s">
        <v>3032</v>
      </c>
    </row>
    <row r="560" spans="1:5" s="20" customFormat="1" ht="27" customHeight="1">
      <c r="A560" s="23">
        <v>558</v>
      </c>
      <c r="B560" s="23" t="s">
        <v>535</v>
      </c>
      <c r="C560" s="82" t="s">
        <v>757</v>
      </c>
      <c r="D560" s="30" t="s">
        <v>758</v>
      </c>
      <c r="E560" s="30" t="s">
        <v>3032</v>
      </c>
    </row>
    <row r="561" spans="1:5" s="20" customFormat="1" ht="27" customHeight="1">
      <c r="A561" s="23">
        <v>559</v>
      </c>
      <c r="B561" s="23" t="s">
        <v>535</v>
      </c>
      <c r="C561" s="82" t="s">
        <v>761</v>
      </c>
      <c r="D561" s="30" t="s">
        <v>762</v>
      </c>
      <c r="E561" s="30" t="s">
        <v>3032</v>
      </c>
    </row>
    <row r="562" spans="1:5" s="20" customFormat="1" ht="27" customHeight="1">
      <c r="A562" s="23">
        <v>560</v>
      </c>
      <c r="B562" s="23" t="s">
        <v>535</v>
      </c>
      <c r="C562" s="82" t="s">
        <v>723</v>
      </c>
      <c r="D562" s="30" t="s">
        <v>724</v>
      </c>
      <c r="E562" s="30" t="s">
        <v>3032</v>
      </c>
    </row>
    <row r="563" spans="1:5" s="20" customFormat="1" ht="27" customHeight="1">
      <c r="A563" s="23">
        <v>561</v>
      </c>
      <c r="B563" s="23" t="s">
        <v>535</v>
      </c>
      <c r="C563" s="82" t="s">
        <v>699</v>
      </c>
      <c r="D563" s="30" t="s">
        <v>700</v>
      </c>
      <c r="E563" s="30" t="s">
        <v>3032</v>
      </c>
    </row>
    <row r="564" spans="1:5" s="20" customFormat="1" ht="27" customHeight="1">
      <c r="A564" s="23">
        <v>562</v>
      </c>
      <c r="B564" s="23" t="s">
        <v>535</v>
      </c>
      <c r="C564" s="82" t="s">
        <v>737</v>
      </c>
      <c r="D564" s="30" t="s">
        <v>738</v>
      </c>
      <c r="E564" s="30" t="s">
        <v>3032</v>
      </c>
    </row>
    <row r="565" spans="1:5" s="20" customFormat="1" ht="27" customHeight="1">
      <c r="A565" s="23">
        <v>563</v>
      </c>
      <c r="B565" s="23" t="s">
        <v>535</v>
      </c>
      <c r="C565" s="82" t="s">
        <v>719</v>
      </c>
      <c r="D565" s="30" t="s">
        <v>720</v>
      </c>
      <c r="E565" s="30" t="s">
        <v>3032</v>
      </c>
    </row>
    <row r="566" spans="1:5" s="20" customFormat="1" ht="27" customHeight="1">
      <c r="A566" s="23">
        <v>564</v>
      </c>
      <c r="B566" s="23" t="s">
        <v>535</v>
      </c>
      <c r="C566" s="82" t="s">
        <v>701</v>
      </c>
      <c r="D566" s="30" t="s">
        <v>702</v>
      </c>
      <c r="E566" s="30" t="s">
        <v>3032</v>
      </c>
    </row>
    <row r="567" spans="1:5" s="20" customFormat="1" ht="27" customHeight="1">
      <c r="A567" s="23">
        <v>565</v>
      </c>
      <c r="B567" s="23" t="s">
        <v>535</v>
      </c>
      <c r="C567" s="82" t="s">
        <v>703</v>
      </c>
      <c r="D567" s="30" t="s">
        <v>704</v>
      </c>
      <c r="E567" s="30" t="s">
        <v>3032</v>
      </c>
    </row>
    <row r="568" spans="1:5" s="20" customFormat="1" ht="27" customHeight="1">
      <c r="A568" s="23">
        <v>566</v>
      </c>
      <c r="B568" s="23" t="s">
        <v>535</v>
      </c>
      <c r="C568" s="82" t="s">
        <v>717</v>
      </c>
      <c r="D568" s="30" t="s">
        <v>718</v>
      </c>
      <c r="E568" s="30" t="s">
        <v>3032</v>
      </c>
    </row>
    <row r="569" spans="1:5" s="20" customFormat="1" ht="27" customHeight="1">
      <c r="A569" s="23">
        <v>567</v>
      </c>
      <c r="B569" s="23" t="s">
        <v>535</v>
      </c>
      <c r="C569" s="82" t="s">
        <v>735</v>
      </c>
      <c r="D569" s="30" t="s">
        <v>736</v>
      </c>
      <c r="E569" s="30" t="s">
        <v>3032</v>
      </c>
    </row>
    <row r="570" spans="1:5" s="20" customFormat="1" ht="27" customHeight="1">
      <c r="A570" s="23">
        <v>568</v>
      </c>
      <c r="B570" s="23" t="s">
        <v>535</v>
      </c>
      <c r="C570" s="82" t="s">
        <v>711</v>
      </c>
      <c r="D570" s="30" t="s">
        <v>712</v>
      </c>
      <c r="E570" s="30" t="s">
        <v>3032</v>
      </c>
    </row>
    <row r="571" spans="1:5" s="20" customFormat="1" ht="27" customHeight="1">
      <c r="A571" s="23">
        <v>569</v>
      </c>
      <c r="B571" s="23" t="s">
        <v>535</v>
      </c>
      <c r="C571" s="82" t="s">
        <v>747</v>
      </c>
      <c r="D571" s="30" t="s">
        <v>748</v>
      </c>
      <c r="E571" s="30" t="s">
        <v>3032</v>
      </c>
    </row>
    <row r="572" spans="1:5" s="20" customFormat="1" ht="27" customHeight="1">
      <c r="A572" s="23">
        <v>570</v>
      </c>
      <c r="B572" s="23" t="s">
        <v>535</v>
      </c>
      <c r="C572" s="81">
        <v>211602010101</v>
      </c>
      <c r="D572" s="29" t="s">
        <v>996</v>
      </c>
      <c r="E572" s="30" t="s">
        <v>3032</v>
      </c>
    </row>
    <row r="573" spans="1:5" s="20" customFormat="1" ht="27" customHeight="1">
      <c r="A573" s="23">
        <v>571</v>
      </c>
      <c r="B573" s="23" t="s">
        <v>535</v>
      </c>
      <c r="C573" s="81">
        <v>211602010105</v>
      </c>
      <c r="D573" s="29" t="s">
        <v>967</v>
      </c>
      <c r="E573" s="30" t="s">
        <v>3032</v>
      </c>
    </row>
    <row r="574" spans="1:5" s="20" customFormat="1" ht="27" customHeight="1">
      <c r="A574" s="23">
        <v>572</v>
      </c>
      <c r="B574" s="23" t="s">
        <v>535</v>
      </c>
      <c r="C574" s="81">
        <v>211602010109</v>
      </c>
      <c r="D574" s="29" t="s">
        <v>970</v>
      </c>
      <c r="E574" s="30" t="s">
        <v>3032</v>
      </c>
    </row>
    <row r="575" spans="1:5" s="20" customFormat="1" ht="27" customHeight="1">
      <c r="A575" s="23">
        <v>573</v>
      </c>
      <c r="B575" s="23" t="s">
        <v>535</v>
      </c>
      <c r="C575" s="81">
        <v>211602010113</v>
      </c>
      <c r="D575" s="29" t="s">
        <v>981</v>
      </c>
      <c r="E575" s="30" t="s">
        <v>3032</v>
      </c>
    </row>
    <row r="576" spans="1:5" s="20" customFormat="1" ht="27" customHeight="1">
      <c r="A576" s="23">
        <v>574</v>
      </c>
      <c r="B576" s="23" t="s">
        <v>535</v>
      </c>
      <c r="C576" s="81">
        <v>211602010117</v>
      </c>
      <c r="D576" s="29" t="s">
        <v>1004</v>
      </c>
      <c r="E576" s="30" t="s">
        <v>3032</v>
      </c>
    </row>
    <row r="577" spans="1:5" s="20" customFormat="1" ht="27" customHeight="1">
      <c r="A577" s="23">
        <v>575</v>
      </c>
      <c r="B577" s="23" t="s">
        <v>535</v>
      </c>
      <c r="C577" s="81">
        <v>211602010131</v>
      </c>
      <c r="D577" s="29" t="s">
        <v>966</v>
      </c>
      <c r="E577" s="30" t="s">
        <v>3032</v>
      </c>
    </row>
    <row r="578" spans="1:5" s="20" customFormat="1" ht="27" customHeight="1">
      <c r="A578" s="23">
        <v>576</v>
      </c>
      <c r="B578" s="23" t="s">
        <v>535</v>
      </c>
      <c r="C578" s="81">
        <v>211602010133</v>
      </c>
      <c r="D578" s="29" t="s">
        <v>986</v>
      </c>
      <c r="E578" s="30" t="s">
        <v>3032</v>
      </c>
    </row>
    <row r="579" spans="1:5" s="20" customFormat="1" ht="27" customHeight="1">
      <c r="A579" s="23">
        <v>577</v>
      </c>
      <c r="B579" s="23" t="s">
        <v>535</v>
      </c>
      <c r="C579" s="81">
        <v>211602010204</v>
      </c>
      <c r="D579" s="29" t="s">
        <v>1003</v>
      </c>
      <c r="E579" s="30" t="s">
        <v>3032</v>
      </c>
    </row>
    <row r="580" spans="1:5" s="20" customFormat="1" ht="27" customHeight="1">
      <c r="A580" s="23">
        <v>578</v>
      </c>
      <c r="B580" s="23" t="s">
        <v>535</v>
      </c>
      <c r="C580" s="81">
        <v>211602010206</v>
      </c>
      <c r="D580" s="29" t="s">
        <v>989</v>
      </c>
      <c r="E580" s="30" t="s">
        <v>3032</v>
      </c>
    </row>
    <row r="581" spans="1:5" s="20" customFormat="1" ht="27" customHeight="1">
      <c r="A581" s="23">
        <v>579</v>
      </c>
      <c r="B581" s="23" t="s">
        <v>535</v>
      </c>
      <c r="C581" s="81">
        <v>211602010212</v>
      </c>
      <c r="D581" s="29" t="s">
        <v>984</v>
      </c>
      <c r="E581" s="30" t="s">
        <v>3032</v>
      </c>
    </row>
    <row r="582" spans="1:5" s="20" customFormat="1" ht="27" customHeight="1">
      <c r="A582" s="23">
        <v>580</v>
      </c>
      <c r="B582" s="23" t="s">
        <v>535</v>
      </c>
      <c r="C582" s="81">
        <v>211602010221</v>
      </c>
      <c r="D582" s="29" t="s">
        <v>975</v>
      </c>
      <c r="E582" s="30" t="s">
        <v>3032</v>
      </c>
    </row>
    <row r="583" spans="1:5" s="20" customFormat="1" ht="27" customHeight="1">
      <c r="A583" s="23">
        <v>581</v>
      </c>
      <c r="B583" s="23" t="s">
        <v>535</v>
      </c>
      <c r="C583" s="81">
        <v>211602010230</v>
      </c>
      <c r="D583" s="29" t="s">
        <v>976</v>
      </c>
      <c r="E583" s="30" t="s">
        <v>3032</v>
      </c>
    </row>
    <row r="584" spans="1:5" s="20" customFormat="1" ht="27" customHeight="1">
      <c r="A584" s="23">
        <v>582</v>
      </c>
      <c r="B584" s="23" t="s">
        <v>535</v>
      </c>
      <c r="C584" s="81">
        <v>211602010234</v>
      </c>
      <c r="D584" s="29" t="s">
        <v>999</v>
      </c>
      <c r="E584" s="30" t="s">
        <v>3032</v>
      </c>
    </row>
    <row r="585" spans="1:5" s="20" customFormat="1" ht="27" customHeight="1">
      <c r="A585" s="23">
        <v>583</v>
      </c>
      <c r="B585" s="23" t="s">
        <v>535</v>
      </c>
      <c r="C585" s="81">
        <v>211602010302</v>
      </c>
      <c r="D585" s="29" t="s">
        <v>979</v>
      </c>
      <c r="E585" s="30" t="s">
        <v>3032</v>
      </c>
    </row>
    <row r="586" spans="1:5" s="20" customFormat="1" ht="27" customHeight="1">
      <c r="A586" s="23">
        <v>584</v>
      </c>
      <c r="B586" s="23" t="s">
        <v>535</v>
      </c>
      <c r="C586" s="81">
        <v>211602010309</v>
      </c>
      <c r="D586" s="29" t="s">
        <v>992</v>
      </c>
      <c r="E586" s="30" t="s">
        <v>3032</v>
      </c>
    </row>
    <row r="587" spans="1:5" s="20" customFormat="1" ht="27" customHeight="1">
      <c r="A587" s="23">
        <v>585</v>
      </c>
      <c r="B587" s="23" t="s">
        <v>535</v>
      </c>
      <c r="C587" s="81">
        <v>211602010314</v>
      </c>
      <c r="D587" s="29" t="s">
        <v>974</v>
      </c>
      <c r="E587" s="30" t="s">
        <v>3032</v>
      </c>
    </row>
    <row r="588" spans="1:5" s="20" customFormat="1" ht="27" customHeight="1">
      <c r="A588" s="23">
        <v>586</v>
      </c>
      <c r="B588" s="23" t="s">
        <v>535</v>
      </c>
      <c r="C588" s="81">
        <v>211602010315</v>
      </c>
      <c r="D588" s="29" t="s">
        <v>994</v>
      </c>
      <c r="E588" s="30" t="s">
        <v>3032</v>
      </c>
    </row>
    <row r="589" spans="1:5" s="20" customFormat="1" ht="27" customHeight="1">
      <c r="A589" s="23">
        <v>587</v>
      </c>
      <c r="B589" s="23" t="s">
        <v>535</v>
      </c>
      <c r="C589" s="81">
        <v>211602010318</v>
      </c>
      <c r="D589" s="29" t="s">
        <v>965</v>
      </c>
      <c r="E589" s="30" t="s">
        <v>3032</v>
      </c>
    </row>
    <row r="590" spans="1:5" s="20" customFormat="1" ht="27" customHeight="1">
      <c r="A590" s="23">
        <v>588</v>
      </c>
      <c r="B590" s="23" t="s">
        <v>535</v>
      </c>
      <c r="C590" s="81">
        <v>211602010320</v>
      </c>
      <c r="D590" s="29" t="s">
        <v>968</v>
      </c>
      <c r="E590" s="30" t="s">
        <v>3032</v>
      </c>
    </row>
    <row r="591" spans="1:5" s="20" customFormat="1" ht="27" customHeight="1">
      <c r="A591" s="23">
        <v>589</v>
      </c>
      <c r="B591" s="23" t="s">
        <v>535</v>
      </c>
      <c r="C591" s="81">
        <v>211602010327</v>
      </c>
      <c r="D591" s="29" t="s">
        <v>980</v>
      </c>
      <c r="E591" s="30" t="s">
        <v>3032</v>
      </c>
    </row>
    <row r="592" spans="1:5" s="20" customFormat="1" ht="27" customHeight="1">
      <c r="A592" s="23">
        <v>590</v>
      </c>
      <c r="B592" s="23" t="s">
        <v>535</v>
      </c>
      <c r="C592" s="81">
        <v>211602010329</v>
      </c>
      <c r="D592" s="29" t="s">
        <v>1001</v>
      </c>
      <c r="E592" s="30" t="s">
        <v>3032</v>
      </c>
    </row>
    <row r="593" spans="1:5" s="20" customFormat="1" ht="27" customHeight="1">
      <c r="A593" s="23">
        <v>591</v>
      </c>
      <c r="B593" s="23" t="s">
        <v>535</v>
      </c>
      <c r="C593" s="81">
        <v>211602010333</v>
      </c>
      <c r="D593" s="29" t="s">
        <v>982</v>
      </c>
      <c r="E593" s="30" t="s">
        <v>3032</v>
      </c>
    </row>
    <row r="594" spans="1:5" s="20" customFormat="1" ht="27" customHeight="1">
      <c r="A594" s="23">
        <v>592</v>
      </c>
      <c r="B594" s="23" t="s">
        <v>535</v>
      </c>
      <c r="C594" s="81">
        <v>211602010334</v>
      </c>
      <c r="D594" s="29" t="s">
        <v>969</v>
      </c>
      <c r="E594" s="30" t="s">
        <v>3032</v>
      </c>
    </row>
    <row r="595" spans="1:5" s="20" customFormat="1" ht="27" customHeight="1">
      <c r="A595" s="23">
        <v>593</v>
      </c>
      <c r="B595" s="23" t="s">
        <v>535</v>
      </c>
      <c r="C595" s="81">
        <v>211602010401</v>
      </c>
      <c r="D595" s="29" t="s">
        <v>995</v>
      </c>
      <c r="E595" s="30" t="s">
        <v>3032</v>
      </c>
    </row>
    <row r="596" spans="1:5" s="20" customFormat="1" ht="27" customHeight="1">
      <c r="A596" s="23">
        <v>594</v>
      </c>
      <c r="B596" s="23" t="s">
        <v>535</v>
      </c>
      <c r="C596" s="81">
        <v>211602010415</v>
      </c>
      <c r="D596" s="29" t="s">
        <v>983</v>
      </c>
      <c r="E596" s="30" t="s">
        <v>3032</v>
      </c>
    </row>
    <row r="597" spans="1:5" s="20" customFormat="1" ht="27" customHeight="1">
      <c r="A597" s="23">
        <v>595</v>
      </c>
      <c r="B597" s="23" t="s">
        <v>535</v>
      </c>
      <c r="C597" s="81">
        <v>211602010420</v>
      </c>
      <c r="D597" s="29" t="s">
        <v>973</v>
      </c>
      <c r="E597" s="30" t="s">
        <v>3032</v>
      </c>
    </row>
    <row r="598" spans="1:5" s="20" customFormat="1" ht="27" customHeight="1">
      <c r="A598" s="23">
        <v>596</v>
      </c>
      <c r="B598" s="23" t="s">
        <v>535</v>
      </c>
      <c r="C598" s="81">
        <v>211602010429</v>
      </c>
      <c r="D598" s="29" t="s">
        <v>998</v>
      </c>
      <c r="E598" s="30" t="s">
        <v>3032</v>
      </c>
    </row>
    <row r="599" spans="1:5" s="20" customFormat="1" ht="27" customHeight="1">
      <c r="A599" s="23">
        <v>597</v>
      </c>
      <c r="B599" s="23" t="s">
        <v>535</v>
      </c>
      <c r="C599" s="81">
        <v>211602010505</v>
      </c>
      <c r="D599" s="29" t="s">
        <v>964</v>
      </c>
      <c r="E599" s="30" t="s">
        <v>3032</v>
      </c>
    </row>
    <row r="600" spans="1:5" s="20" customFormat="1" ht="27" customHeight="1">
      <c r="A600" s="23">
        <v>598</v>
      </c>
      <c r="B600" s="23" t="s">
        <v>535</v>
      </c>
      <c r="C600" s="81">
        <v>211602010516</v>
      </c>
      <c r="D600" s="29" t="s">
        <v>1002</v>
      </c>
      <c r="E600" s="30" t="s">
        <v>3032</v>
      </c>
    </row>
    <row r="601" spans="1:5" s="20" customFormat="1" ht="27" customHeight="1">
      <c r="A601" s="23">
        <v>599</v>
      </c>
      <c r="B601" s="23" t="s">
        <v>535</v>
      </c>
      <c r="C601" s="81">
        <v>211602010523</v>
      </c>
      <c r="D601" s="29" t="s">
        <v>971</v>
      </c>
      <c r="E601" s="30" t="s">
        <v>3032</v>
      </c>
    </row>
    <row r="602" spans="1:5" s="20" customFormat="1" ht="27" customHeight="1">
      <c r="A602" s="23">
        <v>600</v>
      </c>
      <c r="B602" s="23" t="s">
        <v>535</v>
      </c>
      <c r="C602" s="81">
        <v>211602010525</v>
      </c>
      <c r="D602" s="29" t="s">
        <v>991</v>
      </c>
      <c r="E602" s="30" t="s">
        <v>3032</v>
      </c>
    </row>
    <row r="603" spans="1:5" s="20" customFormat="1" ht="27" customHeight="1">
      <c r="A603" s="23">
        <v>601</v>
      </c>
      <c r="B603" s="23" t="s">
        <v>535</v>
      </c>
      <c r="C603" s="81">
        <v>211602010529</v>
      </c>
      <c r="D603" s="29" t="s">
        <v>988</v>
      </c>
      <c r="E603" s="30" t="s">
        <v>3032</v>
      </c>
    </row>
    <row r="604" spans="1:5" s="20" customFormat="1" ht="27" customHeight="1">
      <c r="A604" s="23">
        <v>602</v>
      </c>
      <c r="B604" s="23" t="s">
        <v>535</v>
      </c>
      <c r="C604" s="81">
        <v>211602010601</v>
      </c>
      <c r="D604" s="29" t="s">
        <v>977</v>
      </c>
      <c r="E604" s="30" t="s">
        <v>3032</v>
      </c>
    </row>
    <row r="605" spans="1:5" s="20" customFormat="1" ht="27" customHeight="1">
      <c r="A605" s="23">
        <v>603</v>
      </c>
      <c r="B605" s="23" t="s">
        <v>535</v>
      </c>
      <c r="C605" s="81">
        <v>211602010603</v>
      </c>
      <c r="D605" s="29" t="s">
        <v>972</v>
      </c>
      <c r="E605" s="30" t="s">
        <v>3032</v>
      </c>
    </row>
    <row r="606" spans="1:5" s="20" customFormat="1" ht="27" customHeight="1">
      <c r="A606" s="23">
        <v>604</v>
      </c>
      <c r="B606" s="23" t="s">
        <v>535</v>
      </c>
      <c r="C606" s="81">
        <v>211602010608</v>
      </c>
      <c r="D606" s="29" t="s">
        <v>1000</v>
      </c>
      <c r="E606" s="30" t="s">
        <v>3032</v>
      </c>
    </row>
    <row r="607" spans="1:5" s="20" customFormat="1" ht="27" customHeight="1">
      <c r="A607" s="23">
        <v>605</v>
      </c>
      <c r="B607" s="23" t="s">
        <v>535</v>
      </c>
      <c r="C607" s="81">
        <v>211602010613</v>
      </c>
      <c r="D607" s="29" t="s">
        <v>985</v>
      </c>
      <c r="E607" s="30" t="s">
        <v>3032</v>
      </c>
    </row>
    <row r="608" spans="1:5" s="20" customFormat="1" ht="27" customHeight="1">
      <c r="A608" s="23">
        <v>606</v>
      </c>
      <c r="B608" s="23" t="s">
        <v>535</v>
      </c>
      <c r="C608" s="81">
        <v>211602010615</v>
      </c>
      <c r="D608" s="29" t="s">
        <v>978</v>
      </c>
      <c r="E608" s="30" t="s">
        <v>3032</v>
      </c>
    </row>
    <row r="609" spans="1:5" s="20" customFormat="1" ht="27" customHeight="1">
      <c r="A609" s="23">
        <v>607</v>
      </c>
      <c r="B609" s="23" t="s">
        <v>535</v>
      </c>
      <c r="C609" s="81">
        <v>211602010620</v>
      </c>
      <c r="D609" s="29" t="s">
        <v>990</v>
      </c>
      <c r="E609" s="30" t="s">
        <v>3032</v>
      </c>
    </row>
    <row r="610" spans="1:5" s="20" customFormat="1" ht="27" customHeight="1">
      <c r="A610" s="23">
        <v>608</v>
      </c>
      <c r="B610" s="23" t="s">
        <v>535</v>
      </c>
      <c r="C610" s="81">
        <v>211602010630</v>
      </c>
      <c r="D610" s="29" t="s">
        <v>993</v>
      </c>
      <c r="E610" s="30" t="s">
        <v>3032</v>
      </c>
    </row>
    <row r="611" spans="1:5" s="20" customFormat="1" ht="27" customHeight="1">
      <c r="A611" s="23">
        <v>609</v>
      </c>
      <c r="B611" s="23" t="s">
        <v>535</v>
      </c>
      <c r="C611" s="81">
        <v>211602010631</v>
      </c>
      <c r="D611" s="29" t="s">
        <v>997</v>
      </c>
      <c r="E611" s="30" t="s">
        <v>3032</v>
      </c>
    </row>
    <row r="612" spans="1:5" s="20" customFormat="1" ht="27" customHeight="1">
      <c r="A612" s="23">
        <v>610</v>
      </c>
      <c r="B612" s="23" t="s">
        <v>535</v>
      </c>
      <c r="C612" s="81">
        <v>211602010636</v>
      </c>
      <c r="D612" s="29" t="s">
        <v>987</v>
      </c>
      <c r="E612" s="30" t="s">
        <v>3032</v>
      </c>
    </row>
    <row r="613" spans="1:5" s="20" customFormat="1" ht="27" customHeight="1">
      <c r="A613" s="23">
        <v>611</v>
      </c>
      <c r="B613" s="23" t="s">
        <v>535</v>
      </c>
      <c r="C613" s="34">
        <v>211602020101</v>
      </c>
      <c r="D613" s="30" t="s">
        <v>935</v>
      </c>
      <c r="E613" s="30" t="s">
        <v>3032</v>
      </c>
    </row>
    <row r="614" spans="1:5" s="20" customFormat="1" ht="27" customHeight="1">
      <c r="A614" s="23">
        <v>612</v>
      </c>
      <c r="B614" s="23" t="s">
        <v>535</v>
      </c>
      <c r="C614" s="82" t="s">
        <v>885</v>
      </c>
      <c r="D614" s="30" t="s">
        <v>886</v>
      </c>
      <c r="E614" s="30" t="s">
        <v>3032</v>
      </c>
    </row>
    <row r="615" spans="1:5" s="20" customFormat="1" ht="27" customHeight="1">
      <c r="A615" s="23">
        <v>613</v>
      </c>
      <c r="B615" s="23" t="s">
        <v>535</v>
      </c>
      <c r="C615" s="34" t="s">
        <v>942</v>
      </c>
      <c r="D615" s="46" t="s">
        <v>943</v>
      </c>
      <c r="E615" s="30" t="s">
        <v>3032</v>
      </c>
    </row>
    <row r="616" spans="1:5" s="20" customFormat="1" ht="27" customHeight="1">
      <c r="A616" s="23">
        <v>614</v>
      </c>
      <c r="B616" s="23" t="s">
        <v>535</v>
      </c>
      <c r="C616" s="82" t="s">
        <v>881</v>
      </c>
      <c r="D616" s="30" t="s">
        <v>882</v>
      </c>
      <c r="E616" s="30" t="s">
        <v>3032</v>
      </c>
    </row>
    <row r="617" spans="1:5" s="20" customFormat="1" ht="27" customHeight="1">
      <c r="A617" s="23">
        <v>615</v>
      </c>
      <c r="B617" s="23" t="s">
        <v>535</v>
      </c>
      <c r="C617" s="34" t="s">
        <v>921</v>
      </c>
      <c r="D617" s="30" t="s">
        <v>922</v>
      </c>
      <c r="E617" s="30" t="s">
        <v>3032</v>
      </c>
    </row>
    <row r="618" spans="1:5" s="20" customFormat="1" ht="27" customHeight="1">
      <c r="A618" s="23">
        <v>616</v>
      </c>
      <c r="B618" s="23" t="s">
        <v>535</v>
      </c>
      <c r="C618" s="82" t="s">
        <v>888</v>
      </c>
      <c r="D618" s="30" t="s">
        <v>889</v>
      </c>
      <c r="E618" s="30" t="s">
        <v>3032</v>
      </c>
    </row>
    <row r="619" spans="1:5" s="20" customFormat="1" ht="27" customHeight="1">
      <c r="A619" s="23">
        <v>617</v>
      </c>
      <c r="B619" s="23" t="s">
        <v>535</v>
      </c>
      <c r="C619" s="34" t="s">
        <v>913</v>
      </c>
      <c r="D619" s="30" t="s">
        <v>914</v>
      </c>
      <c r="E619" s="30" t="s">
        <v>3032</v>
      </c>
    </row>
    <row r="620" spans="1:5" s="20" customFormat="1" ht="27" customHeight="1">
      <c r="A620" s="23">
        <v>618</v>
      </c>
      <c r="B620" s="23" t="s">
        <v>535</v>
      </c>
      <c r="C620" s="82" t="s">
        <v>905</v>
      </c>
      <c r="D620" s="30" t="s">
        <v>906</v>
      </c>
      <c r="E620" s="30" t="s">
        <v>3032</v>
      </c>
    </row>
    <row r="621" spans="1:5" s="20" customFormat="1" ht="27" customHeight="1">
      <c r="A621" s="23">
        <v>619</v>
      </c>
      <c r="B621" s="23" t="s">
        <v>535</v>
      </c>
      <c r="C621" s="34" t="s">
        <v>877</v>
      </c>
      <c r="D621" s="30" t="s">
        <v>878</v>
      </c>
      <c r="E621" s="30" t="s">
        <v>3032</v>
      </c>
    </row>
    <row r="622" spans="1:5" s="20" customFormat="1" ht="27" customHeight="1">
      <c r="A622" s="23">
        <v>620</v>
      </c>
      <c r="B622" s="23" t="s">
        <v>535</v>
      </c>
      <c r="C622" s="34">
        <v>211602020134</v>
      </c>
      <c r="D622" s="30" t="s">
        <v>896</v>
      </c>
      <c r="E622" s="30" t="s">
        <v>3032</v>
      </c>
    </row>
    <row r="623" spans="1:5" s="20" customFormat="1" ht="27" customHeight="1">
      <c r="A623" s="23">
        <v>621</v>
      </c>
      <c r="B623" s="23" t="s">
        <v>535</v>
      </c>
      <c r="C623" s="34">
        <v>211602020202</v>
      </c>
      <c r="D623" s="46" t="s">
        <v>887</v>
      </c>
      <c r="E623" s="30" t="s">
        <v>3032</v>
      </c>
    </row>
    <row r="624" spans="1:5" s="20" customFormat="1" ht="27" customHeight="1">
      <c r="A624" s="23">
        <v>622</v>
      </c>
      <c r="B624" s="23" t="s">
        <v>535</v>
      </c>
      <c r="C624" s="34" t="s">
        <v>875</v>
      </c>
      <c r="D624" s="30" t="s">
        <v>876</v>
      </c>
      <c r="E624" s="30" t="s">
        <v>3032</v>
      </c>
    </row>
    <row r="625" spans="1:5" s="20" customFormat="1" ht="27" customHeight="1">
      <c r="A625" s="23">
        <v>623</v>
      </c>
      <c r="B625" s="23" t="s">
        <v>535</v>
      </c>
      <c r="C625" s="34" t="s">
        <v>927</v>
      </c>
      <c r="D625" s="30" t="s">
        <v>928</v>
      </c>
      <c r="E625" s="30" t="s">
        <v>3032</v>
      </c>
    </row>
    <row r="626" spans="1:5" s="20" customFormat="1" ht="27" customHeight="1">
      <c r="A626" s="23">
        <v>624</v>
      </c>
      <c r="B626" s="23" t="s">
        <v>535</v>
      </c>
      <c r="C626" s="34" t="s">
        <v>897</v>
      </c>
      <c r="D626" s="30" t="s">
        <v>898</v>
      </c>
      <c r="E626" s="30" t="s">
        <v>3032</v>
      </c>
    </row>
    <row r="627" spans="1:5" s="20" customFormat="1" ht="27" customHeight="1">
      <c r="A627" s="23">
        <v>625</v>
      </c>
      <c r="B627" s="23" t="s">
        <v>535</v>
      </c>
      <c r="C627" s="34" t="s">
        <v>873</v>
      </c>
      <c r="D627" s="30" t="s">
        <v>874</v>
      </c>
      <c r="E627" s="30" t="s">
        <v>3032</v>
      </c>
    </row>
    <row r="628" spans="1:5" s="20" customFormat="1" ht="27" customHeight="1">
      <c r="A628" s="23">
        <v>626</v>
      </c>
      <c r="B628" s="23" t="s">
        <v>535</v>
      </c>
      <c r="C628" s="34" t="s">
        <v>925</v>
      </c>
      <c r="D628" s="30" t="s">
        <v>926</v>
      </c>
      <c r="E628" s="30" t="s">
        <v>3032</v>
      </c>
    </row>
    <row r="629" spans="1:5" s="20" customFormat="1" ht="27" customHeight="1">
      <c r="A629" s="23">
        <v>627</v>
      </c>
      <c r="B629" s="23" t="s">
        <v>535</v>
      </c>
      <c r="C629" s="34" t="s">
        <v>879</v>
      </c>
      <c r="D629" s="30" t="s">
        <v>880</v>
      </c>
      <c r="E629" s="30" t="s">
        <v>3032</v>
      </c>
    </row>
    <row r="630" spans="1:5" s="20" customFormat="1" ht="27" customHeight="1">
      <c r="A630" s="23">
        <v>628</v>
      </c>
      <c r="B630" s="23" t="s">
        <v>535</v>
      </c>
      <c r="C630" s="34" t="s">
        <v>940</v>
      </c>
      <c r="D630" s="46" t="s">
        <v>941</v>
      </c>
      <c r="E630" s="30" t="s">
        <v>3032</v>
      </c>
    </row>
    <row r="631" spans="1:5" s="20" customFormat="1" ht="27" customHeight="1">
      <c r="A631" s="23">
        <v>629</v>
      </c>
      <c r="B631" s="23" t="s">
        <v>535</v>
      </c>
      <c r="C631" s="34" t="s">
        <v>907</v>
      </c>
      <c r="D631" s="30" t="s">
        <v>908</v>
      </c>
      <c r="E631" s="30" t="s">
        <v>3032</v>
      </c>
    </row>
    <row r="632" spans="1:5" s="20" customFormat="1" ht="27" customHeight="1">
      <c r="A632" s="23">
        <v>630</v>
      </c>
      <c r="B632" s="23" t="s">
        <v>535</v>
      </c>
      <c r="C632" s="34" t="s">
        <v>936</v>
      </c>
      <c r="D632" s="30" t="s">
        <v>937</v>
      </c>
      <c r="E632" s="30" t="s">
        <v>3032</v>
      </c>
    </row>
    <row r="633" spans="1:5" s="20" customFormat="1" ht="27" customHeight="1">
      <c r="A633" s="23">
        <v>631</v>
      </c>
      <c r="B633" s="23" t="s">
        <v>535</v>
      </c>
      <c r="C633" s="34" t="s">
        <v>909</v>
      </c>
      <c r="D633" s="30" t="s">
        <v>910</v>
      </c>
      <c r="E633" s="30" t="s">
        <v>3032</v>
      </c>
    </row>
    <row r="634" spans="1:5" s="20" customFormat="1" ht="27" customHeight="1">
      <c r="A634" s="23">
        <v>632</v>
      </c>
      <c r="B634" s="23" t="s">
        <v>535</v>
      </c>
      <c r="C634" s="34" t="s">
        <v>871</v>
      </c>
      <c r="D634" s="30" t="s">
        <v>872</v>
      </c>
      <c r="E634" s="30" t="s">
        <v>3032</v>
      </c>
    </row>
    <row r="635" spans="1:5" s="20" customFormat="1" ht="27" customHeight="1">
      <c r="A635" s="23">
        <v>633</v>
      </c>
      <c r="B635" s="23" t="s">
        <v>535</v>
      </c>
      <c r="C635" s="34">
        <v>211602020334</v>
      </c>
      <c r="D635" s="30" t="s">
        <v>904</v>
      </c>
      <c r="E635" s="30" t="s">
        <v>3032</v>
      </c>
    </row>
    <row r="636" spans="1:5" s="20" customFormat="1" ht="27" customHeight="1">
      <c r="A636" s="23">
        <v>634</v>
      </c>
      <c r="B636" s="23" t="s">
        <v>535</v>
      </c>
      <c r="C636" s="84" t="s">
        <v>890</v>
      </c>
      <c r="D636" s="30" t="s">
        <v>891</v>
      </c>
      <c r="E636" s="30" t="s">
        <v>3032</v>
      </c>
    </row>
    <row r="637" spans="1:5" s="20" customFormat="1" ht="27" customHeight="1">
      <c r="A637" s="23">
        <v>635</v>
      </c>
      <c r="B637" s="23" t="s">
        <v>535</v>
      </c>
      <c r="C637" s="85" t="s">
        <v>899</v>
      </c>
      <c r="D637" s="30" t="s">
        <v>900</v>
      </c>
      <c r="E637" s="30" t="s">
        <v>3032</v>
      </c>
    </row>
    <row r="638" spans="1:5" s="20" customFormat="1" ht="27" customHeight="1">
      <c r="A638" s="23">
        <v>636</v>
      </c>
      <c r="B638" s="23" t="s">
        <v>535</v>
      </c>
      <c r="C638" s="84" t="s">
        <v>931</v>
      </c>
      <c r="D638" s="30" t="s">
        <v>932</v>
      </c>
      <c r="E638" s="30" t="s">
        <v>3032</v>
      </c>
    </row>
    <row r="639" spans="1:5" s="20" customFormat="1" ht="27" customHeight="1">
      <c r="A639" s="23">
        <v>637</v>
      </c>
      <c r="B639" s="23" t="s">
        <v>535</v>
      </c>
      <c r="C639" s="84" t="s">
        <v>901</v>
      </c>
      <c r="D639" s="30" t="s">
        <v>902</v>
      </c>
      <c r="E639" s="30" t="s">
        <v>3032</v>
      </c>
    </row>
    <row r="640" spans="1:5" s="20" customFormat="1" ht="27" customHeight="1">
      <c r="A640" s="23">
        <v>638</v>
      </c>
      <c r="B640" s="23" t="s">
        <v>535</v>
      </c>
      <c r="C640" s="84" t="s">
        <v>915</v>
      </c>
      <c r="D640" s="30" t="s">
        <v>916</v>
      </c>
      <c r="E640" s="30" t="s">
        <v>3032</v>
      </c>
    </row>
    <row r="641" spans="1:5" s="20" customFormat="1" ht="27" customHeight="1">
      <c r="A641" s="23">
        <v>639</v>
      </c>
      <c r="B641" s="23" t="s">
        <v>535</v>
      </c>
      <c r="C641" s="84" t="s">
        <v>917</v>
      </c>
      <c r="D641" s="30" t="s">
        <v>918</v>
      </c>
      <c r="E641" s="30" t="s">
        <v>3032</v>
      </c>
    </row>
    <row r="642" spans="1:5" s="20" customFormat="1" ht="27" customHeight="1">
      <c r="A642" s="23">
        <v>640</v>
      </c>
      <c r="B642" s="23" t="s">
        <v>535</v>
      </c>
      <c r="C642" s="85" t="s">
        <v>919</v>
      </c>
      <c r="D642" s="30" t="s">
        <v>920</v>
      </c>
      <c r="E642" s="30" t="s">
        <v>3032</v>
      </c>
    </row>
    <row r="643" spans="1:5" s="20" customFormat="1" ht="27" customHeight="1">
      <c r="A643" s="23">
        <v>641</v>
      </c>
      <c r="B643" s="23" t="s">
        <v>535</v>
      </c>
      <c r="C643" s="34" t="s">
        <v>883</v>
      </c>
      <c r="D643" s="30" t="s">
        <v>884</v>
      </c>
      <c r="E643" s="30" t="s">
        <v>3032</v>
      </c>
    </row>
    <row r="644" spans="1:5" s="20" customFormat="1" ht="27" customHeight="1">
      <c r="A644" s="23">
        <v>642</v>
      </c>
      <c r="B644" s="23" t="s">
        <v>535</v>
      </c>
      <c r="C644" s="85" t="s">
        <v>929</v>
      </c>
      <c r="D644" s="30" t="s">
        <v>930</v>
      </c>
      <c r="E644" s="30" t="s">
        <v>3032</v>
      </c>
    </row>
    <row r="645" spans="1:5" s="20" customFormat="1" ht="27" customHeight="1">
      <c r="A645" s="23">
        <v>643</v>
      </c>
      <c r="B645" s="23" t="s">
        <v>535</v>
      </c>
      <c r="C645" s="85">
        <v>211602020531</v>
      </c>
      <c r="D645" s="30" t="s">
        <v>903</v>
      </c>
      <c r="E645" s="30" t="s">
        <v>3032</v>
      </c>
    </row>
    <row r="646" spans="1:5" s="20" customFormat="1" ht="27" customHeight="1">
      <c r="A646" s="23">
        <v>644</v>
      </c>
      <c r="B646" s="23" t="s">
        <v>535</v>
      </c>
      <c r="C646" s="82" t="s">
        <v>938</v>
      </c>
      <c r="D646" s="30" t="s">
        <v>939</v>
      </c>
      <c r="E646" s="30" t="s">
        <v>3032</v>
      </c>
    </row>
    <row r="647" spans="1:5" s="20" customFormat="1" ht="27" customHeight="1">
      <c r="A647" s="23">
        <v>645</v>
      </c>
      <c r="B647" s="23" t="s">
        <v>535</v>
      </c>
      <c r="C647" s="82" t="s">
        <v>933</v>
      </c>
      <c r="D647" s="30" t="s">
        <v>934</v>
      </c>
      <c r="E647" s="30" t="s">
        <v>3032</v>
      </c>
    </row>
    <row r="648" spans="1:5" s="20" customFormat="1" ht="27" customHeight="1">
      <c r="A648" s="23">
        <v>646</v>
      </c>
      <c r="B648" s="23" t="s">
        <v>535</v>
      </c>
      <c r="C648" s="82" t="s">
        <v>892</v>
      </c>
      <c r="D648" s="30" t="s">
        <v>893</v>
      </c>
      <c r="E648" s="30" t="s">
        <v>3032</v>
      </c>
    </row>
    <row r="649" spans="1:5" s="20" customFormat="1" ht="27" customHeight="1">
      <c r="A649" s="23">
        <v>647</v>
      </c>
      <c r="B649" s="23" t="s">
        <v>535</v>
      </c>
      <c r="C649" s="82" t="s">
        <v>911</v>
      </c>
      <c r="D649" s="30" t="s">
        <v>912</v>
      </c>
      <c r="E649" s="30" t="s">
        <v>3032</v>
      </c>
    </row>
    <row r="650" spans="1:5" s="20" customFormat="1" ht="27" customHeight="1">
      <c r="A650" s="23">
        <v>648</v>
      </c>
      <c r="B650" s="23" t="s">
        <v>535</v>
      </c>
      <c r="C650" s="82" t="s">
        <v>923</v>
      </c>
      <c r="D650" s="30" t="s">
        <v>924</v>
      </c>
      <c r="E650" s="30" t="s">
        <v>3032</v>
      </c>
    </row>
    <row r="651" spans="1:5" s="20" customFormat="1" ht="27" customHeight="1">
      <c r="A651" s="23">
        <v>649</v>
      </c>
      <c r="B651" s="23" t="s">
        <v>535</v>
      </c>
      <c r="C651" s="82" t="s">
        <v>894</v>
      </c>
      <c r="D651" s="30" t="s">
        <v>895</v>
      </c>
      <c r="E651" s="30" t="s">
        <v>3032</v>
      </c>
    </row>
    <row r="652" spans="1:5" s="20" customFormat="1" ht="27" customHeight="1">
      <c r="A652" s="23">
        <v>650</v>
      </c>
      <c r="B652" s="23" t="s">
        <v>1096</v>
      </c>
      <c r="C652" s="35">
        <v>191603010122</v>
      </c>
      <c r="D652" s="36" t="s">
        <v>1099</v>
      </c>
      <c r="E652" s="23" t="s">
        <v>3030</v>
      </c>
    </row>
    <row r="653" spans="1:5" s="20" customFormat="1" ht="27" customHeight="1">
      <c r="A653" s="23">
        <v>651</v>
      </c>
      <c r="B653" s="23" t="s">
        <v>1096</v>
      </c>
      <c r="C653" s="35">
        <v>191603010206</v>
      </c>
      <c r="D653" s="36" t="s">
        <v>1098</v>
      </c>
      <c r="E653" s="23" t="s">
        <v>3030</v>
      </c>
    </row>
    <row r="654" spans="1:5" s="20" customFormat="1" ht="27" customHeight="1">
      <c r="A654" s="23">
        <v>652</v>
      </c>
      <c r="B654" s="23" t="s">
        <v>1096</v>
      </c>
      <c r="C654" s="35">
        <v>191603010224</v>
      </c>
      <c r="D654" s="36" t="s">
        <v>1097</v>
      </c>
      <c r="E654" s="23" t="s">
        <v>3030</v>
      </c>
    </row>
    <row r="655" spans="1:5" s="20" customFormat="1" ht="27" customHeight="1">
      <c r="A655" s="23">
        <v>653</v>
      </c>
      <c r="B655" s="23" t="s">
        <v>1096</v>
      </c>
      <c r="C655" s="37">
        <v>191603010701</v>
      </c>
      <c r="D655" s="38" t="s">
        <v>1117</v>
      </c>
      <c r="E655" s="23" t="s">
        <v>3030</v>
      </c>
    </row>
    <row r="656" spans="1:5" s="20" customFormat="1" ht="27" customHeight="1">
      <c r="A656" s="23">
        <v>654</v>
      </c>
      <c r="B656" s="23" t="s">
        <v>1096</v>
      </c>
      <c r="C656" s="37">
        <v>191603010912</v>
      </c>
      <c r="D656" s="38" t="s">
        <v>1118</v>
      </c>
      <c r="E656" s="23" t="s">
        <v>3030</v>
      </c>
    </row>
    <row r="657" spans="1:5" s="20" customFormat="1" ht="27" customHeight="1">
      <c r="A657" s="23">
        <v>655</v>
      </c>
      <c r="B657" s="23" t="s">
        <v>1096</v>
      </c>
      <c r="C657" s="37">
        <v>191603011004</v>
      </c>
      <c r="D657" s="38" t="s">
        <v>1115</v>
      </c>
      <c r="E657" s="23" t="s">
        <v>3030</v>
      </c>
    </row>
    <row r="658" spans="1:5" s="20" customFormat="1" ht="27" customHeight="1">
      <c r="A658" s="23">
        <v>656</v>
      </c>
      <c r="B658" s="23" t="s">
        <v>1096</v>
      </c>
      <c r="C658" s="37">
        <v>191603011008</v>
      </c>
      <c r="D658" s="38" t="s">
        <v>1114</v>
      </c>
      <c r="E658" s="23" t="s">
        <v>3030</v>
      </c>
    </row>
    <row r="659" spans="1:5" s="20" customFormat="1" ht="27" customHeight="1">
      <c r="A659" s="23">
        <v>657</v>
      </c>
      <c r="B659" s="23" t="s">
        <v>1096</v>
      </c>
      <c r="C659" s="37">
        <v>191603011101</v>
      </c>
      <c r="D659" s="38" t="s">
        <v>1112</v>
      </c>
      <c r="E659" s="23" t="s">
        <v>3030</v>
      </c>
    </row>
    <row r="660" spans="1:5" s="20" customFormat="1" ht="27" customHeight="1">
      <c r="A660" s="23">
        <v>658</v>
      </c>
      <c r="B660" s="23" t="s">
        <v>1096</v>
      </c>
      <c r="C660" s="37">
        <v>191603011214</v>
      </c>
      <c r="D660" s="38" t="s">
        <v>1113</v>
      </c>
      <c r="E660" s="23" t="s">
        <v>3030</v>
      </c>
    </row>
    <row r="661" spans="1:5" s="20" customFormat="1" ht="27" customHeight="1">
      <c r="A661" s="23">
        <v>659</v>
      </c>
      <c r="B661" s="23" t="s">
        <v>1096</v>
      </c>
      <c r="C661" s="37">
        <v>191603011301</v>
      </c>
      <c r="D661" s="38" t="s">
        <v>1116</v>
      </c>
      <c r="E661" s="23" t="s">
        <v>3030</v>
      </c>
    </row>
    <row r="662" spans="1:5" s="20" customFormat="1" ht="27" customHeight="1">
      <c r="A662" s="23">
        <v>660</v>
      </c>
      <c r="B662" s="23" t="s">
        <v>1096</v>
      </c>
      <c r="C662" s="39" t="s">
        <v>1389</v>
      </c>
      <c r="D662" s="38" t="s">
        <v>1390</v>
      </c>
      <c r="E662" s="23" t="s">
        <v>3030</v>
      </c>
    </row>
    <row r="663" spans="1:5" s="20" customFormat="1" ht="27" customHeight="1">
      <c r="A663" s="23">
        <v>661</v>
      </c>
      <c r="B663" s="23" t="s">
        <v>1096</v>
      </c>
      <c r="C663" s="39" t="s">
        <v>1391</v>
      </c>
      <c r="D663" s="38" t="s">
        <v>1392</v>
      </c>
      <c r="E663" s="23" t="s">
        <v>3030</v>
      </c>
    </row>
    <row r="664" spans="1:5" s="20" customFormat="1" ht="27" customHeight="1">
      <c r="A664" s="23">
        <v>662</v>
      </c>
      <c r="B664" s="23" t="s">
        <v>1096</v>
      </c>
      <c r="C664" s="39" t="s">
        <v>1387</v>
      </c>
      <c r="D664" s="38" t="s">
        <v>1388</v>
      </c>
      <c r="E664" s="23" t="s">
        <v>3030</v>
      </c>
    </row>
    <row r="665" spans="1:5" s="20" customFormat="1" ht="27" customHeight="1">
      <c r="A665" s="23">
        <v>663</v>
      </c>
      <c r="B665" s="23" t="s">
        <v>1096</v>
      </c>
      <c r="C665" s="23" t="s">
        <v>1327</v>
      </c>
      <c r="D665" s="23" t="s">
        <v>1328</v>
      </c>
      <c r="E665" s="36" t="s">
        <v>3030</v>
      </c>
    </row>
    <row r="666" spans="1:5" s="20" customFormat="1" ht="27" customHeight="1">
      <c r="A666" s="23">
        <v>664</v>
      </c>
      <c r="B666" s="23" t="s">
        <v>1096</v>
      </c>
      <c r="C666" s="39" t="s">
        <v>1419</v>
      </c>
      <c r="D666" s="38" t="s">
        <v>1420</v>
      </c>
      <c r="E666" s="23" t="s">
        <v>3030</v>
      </c>
    </row>
    <row r="667" spans="1:5" s="20" customFormat="1" ht="27" customHeight="1">
      <c r="A667" s="23">
        <v>665</v>
      </c>
      <c r="B667" s="23" t="s">
        <v>1096</v>
      </c>
      <c r="C667" s="23" t="s">
        <v>1355</v>
      </c>
      <c r="D667" s="23" t="s">
        <v>1356</v>
      </c>
      <c r="E667" s="36" t="s">
        <v>3030</v>
      </c>
    </row>
    <row r="668" spans="1:5" s="20" customFormat="1" ht="27" customHeight="1">
      <c r="A668" s="23">
        <v>666</v>
      </c>
      <c r="B668" s="23" t="s">
        <v>1096</v>
      </c>
      <c r="C668" s="23" t="s">
        <v>1357</v>
      </c>
      <c r="D668" s="23" t="s">
        <v>1358</v>
      </c>
      <c r="E668" s="36" t="s">
        <v>3030</v>
      </c>
    </row>
    <row r="669" spans="1:5" s="20" customFormat="1" ht="27" customHeight="1">
      <c r="A669" s="23">
        <v>667</v>
      </c>
      <c r="B669" s="23" t="s">
        <v>1096</v>
      </c>
      <c r="C669" s="23" t="s">
        <v>1359</v>
      </c>
      <c r="D669" s="23" t="s">
        <v>1360</v>
      </c>
      <c r="E669" s="36" t="s">
        <v>3030</v>
      </c>
    </row>
    <row r="670" spans="1:5" s="20" customFormat="1" ht="27" customHeight="1">
      <c r="A670" s="23">
        <v>668</v>
      </c>
      <c r="B670" s="23" t="s">
        <v>1096</v>
      </c>
      <c r="C670" s="23" t="s">
        <v>1132</v>
      </c>
      <c r="D670" s="23" t="s">
        <v>1133</v>
      </c>
      <c r="E670" s="23" t="s">
        <v>3030</v>
      </c>
    </row>
    <row r="671" spans="1:5" s="20" customFormat="1" ht="27" customHeight="1">
      <c r="A671" s="23">
        <v>669</v>
      </c>
      <c r="B671" s="23" t="s">
        <v>1096</v>
      </c>
      <c r="C671" s="23" t="s">
        <v>1134</v>
      </c>
      <c r="D671" s="23" t="s">
        <v>1135</v>
      </c>
      <c r="E671" s="23" t="s">
        <v>3030</v>
      </c>
    </row>
    <row r="672" spans="1:5" s="20" customFormat="1" ht="27" customHeight="1">
      <c r="A672" s="23">
        <v>670</v>
      </c>
      <c r="B672" s="23" t="s">
        <v>1096</v>
      </c>
      <c r="C672" s="88">
        <v>201603020112</v>
      </c>
      <c r="D672" s="38" t="s">
        <v>1201</v>
      </c>
      <c r="E672" s="23" t="s">
        <v>3030</v>
      </c>
    </row>
    <row r="673" spans="1:5" s="20" customFormat="1" ht="27" customHeight="1">
      <c r="A673" s="23">
        <v>671</v>
      </c>
      <c r="B673" s="23" t="s">
        <v>1096</v>
      </c>
      <c r="C673" s="88">
        <v>201603020121</v>
      </c>
      <c r="D673" s="38" t="s">
        <v>1202</v>
      </c>
      <c r="E673" s="23" t="s">
        <v>3030</v>
      </c>
    </row>
    <row r="674" spans="1:5" s="20" customFormat="1" ht="27" customHeight="1">
      <c r="A674" s="23">
        <v>672</v>
      </c>
      <c r="B674" s="23" t="s">
        <v>1096</v>
      </c>
      <c r="C674" s="41" t="str">
        <f>"201603020228"</f>
        <v>201603020228</v>
      </c>
      <c r="D674" s="41" t="s">
        <v>1200</v>
      </c>
      <c r="E674" s="23" t="s">
        <v>3030</v>
      </c>
    </row>
    <row r="675" spans="1:5" s="20" customFormat="1" ht="27" customHeight="1">
      <c r="A675" s="23">
        <v>673</v>
      </c>
      <c r="B675" s="23" t="s">
        <v>1096</v>
      </c>
      <c r="C675" s="39" t="s">
        <v>1203</v>
      </c>
      <c r="D675" s="38" t="s">
        <v>1204</v>
      </c>
      <c r="E675" s="23" t="s">
        <v>3030</v>
      </c>
    </row>
    <row r="676" spans="1:5" s="20" customFormat="1" ht="27" customHeight="1">
      <c r="A676" s="23">
        <v>674</v>
      </c>
      <c r="B676" s="23" t="s">
        <v>1096</v>
      </c>
      <c r="C676" s="98" t="s">
        <v>1205</v>
      </c>
      <c r="D676" s="23" t="s">
        <v>1206</v>
      </c>
      <c r="E676" s="23" t="s">
        <v>3030</v>
      </c>
    </row>
    <row r="677" spans="1:5" s="20" customFormat="1" ht="27" customHeight="1">
      <c r="A677" s="23">
        <v>675</v>
      </c>
      <c r="B677" s="23" t="s">
        <v>1096</v>
      </c>
      <c r="C677" s="98" t="s">
        <v>1445</v>
      </c>
      <c r="D677" s="23" t="s">
        <v>1446</v>
      </c>
      <c r="E677" s="23" t="s">
        <v>3030</v>
      </c>
    </row>
    <row r="678" spans="1:5" s="20" customFormat="1" ht="27" customHeight="1">
      <c r="A678" s="23">
        <v>676</v>
      </c>
      <c r="B678" s="23" t="s">
        <v>1096</v>
      </c>
      <c r="C678" s="26" t="s">
        <v>1443</v>
      </c>
      <c r="D678" s="23" t="s">
        <v>1444</v>
      </c>
      <c r="E678" s="23" t="s">
        <v>3030</v>
      </c>
    </row>
    <row r="679" spans="1:5" s="20" customFormat="1" ht="27" customHeight="1">
      <c r="A679" s="23">
        <v>677</v>
      </c>
      <c r="B679" s="23" t="s">
        <v>1096</v>
      </c>
      <c r="C679" s="26" t="s">
        <v>1449</v>
      </c>
      <c r="D679" s="23" t="s">
        <v>1450</v>
      </c>
      <c r="E679" s="23" t="s">
        <v>3030</v>
      </c>
    </row>
    <row r="680" spans="1:5" s="20" customFormat="1" ht="27" customHeight="1">
      <c r="A680" s="23">
        <v>678</v>
      </c>
      <c r="B680" s="23" t="s">
        <v>1096</v>
      </c>
      <c r="C680" s="26" t="s">
        <v>1447</v>
      </c>
      <c r="D680" s="23" t="s">
        <v>1448</v>
      </c>
      <c r="E680" s="23" t="s">
        <v>3030</v>
      </c>
    </row>
    <row r="681" spans="1:5" s="20" customFormat="1" ht="27" customHeight="1">
      <c r="A681" s="23">
        <v>679</v>
      </c>
      <c r="B681" s="23" t="s">
        <v>1096</v>
      </c>
      <c r="C681" s="43" t="s">
        <v>1521</v>
      </c>
      <c r="D681" s="23" t="s">
        <v>1522</v>
      </c>
      <c r="E681" s="23" t="s">
        <v>3030</v>
      </c>
    </row>
    <row r="682" spans="1:5" s="20" customFormat="1" ht="27" customHeight="1">
      <c r="A682" s="23">
        <v>680</v>
      </c>
      <c r="B682" s="23" t="s">
        <v>1096</v>
      </c>
      <c r="C682" s="43" t="s">
        <v>1523</v>
      </c>
      <c r="D682" s="23" t="s">
        <v>1524</v>
      </c>
      <c r="E682" s="23" t="s">
        <v>3030</v>
      </c>
    </row>
    <row r="683" spans="1:5" s="20" customFormat="1" ht="27" customHeight="1">
      <c r="A683" s="23">
        <v>681</v>
      </c>
      <c r="B683" s="23" t="s">
        <v>1096</v>
      </c>
      <c r="C683" s="39" t="s">
        <v>1599</v>
      </c>
      <c r="D683" s="38" t="s">
        <v>1600</v>
      </c>
      <c r="E683" s="23" t="s">
        <v>3030</v>
      </c>
    </row>
    <row r="684" spans="1:5" s="20" customFormat="1" ht="27" customHeight="1">
      <c r="A684" s="23">
        <v>682</v>
      </c>
      <c r="B684" s="23" t="s">
        <v>1096</v>
      </c>
      <c r="C684" s="98" t="s">
        <v>1597</v>
      </c>
      <c r="D684" s="23" t="s">
        <v>1598</v>
      </c>
      <c r="E684" s="23" t="s">
        <v>3030</v>
      </c>
    </row>
    <row r="685" spans="1:5" s="20" customFormat="1" ht="27" customHeight="1">
      <c r="A685" s="23">
        <v>683</v>
      </c>
      <c r="B685" s="23" t="s">
        <v>1096</v>
      </c>
      <c r="C685" s="39" t="s">
        <v>1601</v>
      </c>
      <c r="D685" s="38" t="s">
        <v>1602</v>
      </c>
      <c r="E685" s="23" t="s">
        <v>3030</v>
      </c>
    </row>
    <row r="686" spans="1:5" s="20" customFormat="1" ht="27" customHeight="1">
      <c r="A686" s="23">
        <v>684</v>
      </c>
      <c r="B686" s="23" t="s">
        <v>1096</v>
      </c>
      <c r="C686" s="39" t="s">
        <v>1683</v>
      </c>
      <c r="D686" s="38" t="s">
        <v>1684</v>
      </c>
      <c r="E686" s="23" t="s">
        <v>3030</v>
      </c>
    </row>
    <row r="687" spans="1:5" s="20" customFormat="1" ht="27" customHeight="1">
      <c r="A687" s="23">
        <v>685</v>
      </c>
      <c r="B687" s="23" t="s">
        <v>1096</v>
      </c>
      <c r="C687" s="23" t="s">
        <v>1681</v>
      </c>
      <c r="D687" s="38" t="s">
        <v>1682</v>
      </c>
      <c r="E687" s="23" t="s">
        <v>3030</v>
      </c>
    </row>
    <row r="688" spans="1:5" s="20" customFormat="1" ht="27" customHeight="1">
      <c r="A688" s="23">
        <v>686</v>
      </c>
      <c r="B688" s="23" t="s">
        <v>1096</v>
      </c>
      <c r="C688" s="86">
        <v>1716040213</v>
      </c>
      <c r="D688" s="87" t="s">
        <v>1110</v>
      </c>
      <c r="E688" s="23" t="s">
        <v>3031</v>
      </c>
    </row>
    <row r="689" spans="1:5" s="20" customFormat="1" ht="27" customHeight="1">
      <c r="A689" s="23">
        <v>687</v>
      </c>
      <c r="B689" s="23" t="s">
        <v>1096</v>
      </c>
      <c r="C689" s="35">
        <v>1716040430</v>
      </c>
      <c r="D689" s="36" t="s">
        <v>1100</v>
      </c>
      <c r="E689" s="23" t="s">
        <v>3031</v>
      </c>
    </row>
    <row r="690" spans="1:5" s="20" customFormat="1" ht="27" customHeight="1">
      <c r="A690" s="23">
        <v>688</v>
      </c>
      <c r="B690" s="23" t="s">
        <v>1096</v>
      </c>
      <c r="C690" s="35">
        <v>1716040435</v>
      </c>
      <c r="D690" s="36" t="s">
        <v>1103</v>
      </c>
      <c r="E690" s="23" t="s">
        <v>3031</v>
      </c>
    </row>
    <row r="691" spans="1:5" s="20" customFormat="1" ht="27" customHeight="1">
      <c r="A691" s="23">
        <v>689</v>
      </c>
      <c r="B691" s="23" t="s">
        <v>1096</v>
      </c>
      <c r="C691" s="98" t="s">
        <v>1377</v>
      </c>
      <c r="D691" s="23" t="s">
        <v>1378</v>
      </c>
      <c r="E691" s="36" t="s">
        <v>3031</v>
      </c>
    </row>
    <row r="692" spans="1:5" s="20" customFormat="1" ht="27" customHeight="1">
      <c r="A692" s="23">
        <v>690</v>
      </c>
      <c r="B692" s="23" t="s">
        <v>1096</v>
      </c>
      <c r="C692" s="98" t="s">
        <v>1369</v>
      </c>
      <c r="D692" s="23" t="s">
        <v>1370</v>
      </c>
      <c r="E692" s="36" t="s">
        <v>3031</v>
      </c>
    </row>
    <row r="693" spans="1:5" s="20" customFormat="1" ht="27" customHeight="1">
      <c r="A693" s="23">
        <v>691</v>
      </c>
      <c r="B693" s="23" t="s">
        <v>1096</v>
      </c>
      <c r="C693" s="35">
        <v>191603010112</v>
      </c>
      <c r="D693" s="36" t="s">
        <v>1107</v>
      </c>
      <c r="E693" s="23" t="s">
        <v>3031</v>
      </c>
    </row>
    <row r="694" spans="1:5" s="20" customFormat="1" ht="27" customHeight="1">
      <c r="A694" s="23">
        <v>692</v>
      </c>
      <c r="B694" s="23" t="s">
        <v>1096</v>
      </c>
      <c r="C694" s="35">
        <v>191603010301</v>
      </c>
      <c r="D694" s="36" t="s">
        <v>1106</v>
      </c>
      <c r="E694" s="23" t="s">
        <v>3031</v>
      </c>
    </row>
    <row r="695" spans="1:5" s="20" customFormat="1" ht="27" customHeight="1">
      <c r="A695" s="23">
        <v>693</v>
      </c>
      <c r="B695" s="23" t="s">
        <v>1096</v>
      </c>
      <c r="C695" s="35">
        <v>191603010403</v>
      </c>
      <c r="D695" s="36" t="s">
        <v>1108</v>
      </c>
      <c r="E695" s="23" t="s">
        <v>3031</v>
      </c>
    </row>
    <row r="696" spans="1:5" s="20" customFormat="1" ht="27" customHeight="1">
      <c r="A696" s="23">
        <v>694</v>
      </c>
      <c r="B696" s="23" t="s">
        <v>1096</v>
      </c>
      <c r="C696" s="35">
        <v>191603010504</v>
      </c>
      <c r="D696" s="36" t="s">
        <v>1104</v>
      </c>
      <c r="E696" s="23" t="s">
        <v>3031</v>
      </c>
    </row>
    <row r="697" spans="1:5" s="20" customFormat="1" ht="27" customHeight="1">
      <c r="A697" s="23">
        <v>695</v>
      </c>
      <c r="B697" s="23" t="s">
        <v>1096</v>
      </c>
      <c r="C697" s="35">
        <v>191603010505</v>
      </c>
      <c r="D697" s="36" t="s">
        <v>1105</v>
      </c>
      <c r="E697" s="23" t="s">
        <v>3031</v>
      </c>
    </row>
    <row r="698" spans="1:5" s="20" customFormat="1" ht="27" customHeight="1">
      <c r="A698" s="23">
        <v>696</v>
      </c>
      <c r="B698" s="23" t="s">
        <v>1096</v>
      </c>
      <c r="C698" s="35">
        <v>191603010513</v>
      </c>
      <c r="D698" s="36" t="s">
        <v>1102</v>
      </c>
      <c r="E698" s="23" t="s">
        <v>3031</v>
      </c>
    </row>
    <row r="699" spans="1:5" s="20" customFormat="1" ht="27" customHeight="1">
      <c r="A699" s="23">
        <v>697</v>
      </c>
      <c r="B699" s="23" t="s">
        <v>1096</v>
      </c>
      <c r="C699" s="86">
        <v>191603010519</v>
      </c>
      <c r="D699" s="87" t="s">
        <v>1111</v>
      </c>
      <c r="E699" s="23" t="s">
        <v>3031</v>
      </c>
    </row>
    <row r="700" spans="1:5" s="20" customFormat="1" ht="27" customHeight="1">
      <c r="A700" s="23">
        <v>698</v>
      </c>
      <c r="B700" s="23" t="s">
        <v>1096</v>
      </c>
      <c r="C700" s="35">
        <v>191603010609</v>
      </c>
      <c r="D700" s="36" t="s">
        <v>1101</v>
      </c>
      <c r="E700" s="23" t="s">
        <v>3031</v>
      </c>
    </row>
    <row r="701" spans="1:5" s="20" customFormat="1" ht="27" customHeight="1">
      <c r="A701" s="23">
        <v>699</v>
      </c>
      <c r="B701" s="23" t="s">
        <v>1096</v>
      </c>
      <c r="C701" s="35">
        <v>191603010626</v>
      </c>
      <c r="D701" s="36" t="s">
        <v>1109</v>
      </c>
      <c r="E701" s="23" t="s">
        <v>3031</v>
      </c>
    </row>
    <row r="702" spans="1:5" s="20" customFormat="1" ht="27" customHeight="1">
      <c r="A702" s="23">
        <v>700</v>
      </c>
      <c r="B702" s="23" t="s">
        <v>1096</v>
      </c>
      <c r="C702" s="37">
        <v>191603010704</v>
      </c>
      <c r="D702" s="38" t="s">
        <v>1125</v>
      </c>
      <c r="E702" s="23" t="s">
        <v>3031</v>
      </c>
    </row>
    <row r="703" spans="1:5" s="20" customFormat="1" ht="27" customHeight="1">
      <c r="A703" s="23">
        <v>701</v>
      </c>
      <c r="B703" s="23" t="s">
        <v>1096</v>
      </c>
      <c r="C703" s="37">
        <v>191603010705</v>
      </c>
      <c r="D703" s="38" t="s">
        <v>1121</v>
      </c>
      <c r="E703" s="23" t="s">
        <v>3031</v>
      </c>
    </row>
    <row r="704" spans="1:5" s="20" customFormat="1" ht="27" customHeight="1">
      <c r="A704" s="23">
        <v>702</v>
      </c>
      <c r="B704" s="23" t="s">
        <v>1096</v>
      </c>
      <c r="C704" s="37">
        <v>191603010730</v>
      </c>
      <c r="D704" s="38" t="s">
        <v>1124</v>
      </c>
      <c r="E704" s="23" t="s">
        <v>3031</v>
      </c>
    </row>
    <row r="705" spans="1:5" s="20" customFormat="1" ht="27" customHeight="1">
      <c r="A705" s="23">
        <v>703</v>
      </c>
      <c r="B705" s="23" t="s">
        <v>1096</v>
      </c>
      <c r="C705" s="37">
        <v>191603010829</v>
      </c>
      <c r="D705" s="38" t="s">
        <v>1119</v>
      </c>
      <c r="E705" s="23" t="s">
        <v>3031</v>
      </c>
    </row>
    <row r="706" spans="1:5" s="20" customFormat="1" ht="27" customHeight="1">
      <c r="A706" s="23">
        <v>704</v>
      </c>
      <c r="B706" s="23" t="s">
        <v>1096</v>
      </c>
      <c r="C706" s="37">
        <v>191603011002</v>
      </c>
      <c r="D706" s="38" t="s">
        <v>1130</v>
      </c>
      <c r="E706" s="23" t="s">
        <v>3031</v>
      </c>
    </row>
    <row r="707" spans="1:5" s="20" customFormat="1" ht="27" customHeight="1">
      <c r="A707" s="23">
        <v>705</v>
      </c>
      <c r="B707" s="23" t="s">
        <v>1096</v>
      </c>
      <c r="C707" s="37">
        <v>191603011024</v>
      </c>
      <c r="D707" s="38" t="s">
        <v>1123</v>
      </c>
      <c r="E707" s="23" t="s">
        <v>3031</v>
      </c>
    </row>
    <row r="708" spans="1:5" s="20" customFormat="1" ht="27" customHeight="1">
      <c r="A708" s="23">
        <v>706</v>
      </c>
      <c r="B708" s="23" t="s">
        <v>1096</v>
      </c>
      <c r="C708" s="37">
        <v>191603011121</v>
      </c>
      <c r="D708" s="38" t="s">
        <v>1127</v>
      </c>
      <c r="E708" s="23" t="s">
        <v>3031</v>
      </c>
    </row>
    <row r="709" spans="1:5" s="20" customFormat="1" ht="27" customHeight="1">
      <c r="A709" s="23">
        <v>707</v>
      </c>
      <c r="B709" s="23" t="s">
        <v>1096</v>
      </c>
      <c r="C709" s="37">
        <v>191603011209</v>
      </c>
      <c r="D709" s="38" t="s">
        <v>1129</v>
      </c>
      <c r="E709" s="23" t="s">
        <v>3031</v>
      </c>
    </row>
    <row r="710" spans="1:5" s="20" customFormat="1" ht="27" customHeight="1">
      <c r="A710" s="23">
        <v>708</v>
      </c>
      <c r="B710" s="23" t="s">
        <v>1096</v>
      </c>
      <c r="C710" s="37">
        <v>191603011219</v>
      </c>
      <c r="D710" s="38" t="s">
        <v>1122</v>
      </c>
      <c r="E710" s="23" t="s">
        <v>3031</v>
      </c>
    </row>
    <row r="711" spans="1:5" s="20" customFormat="1" ht="27" customHeight="1">
      <c r="A711" s="23">
        <v>709</v>
      </c>
      <c r="B711" s="23" t="s">
        <v>1096</v>
      </c>
      <c r="C711" s="37">
        <v>191603011333</v>
      </c>
      <c r="D711" s="38" t="s">
        <v>1128</v>
      </c>
      <c r="E711" s="23" t="s">
        <v>3031</v>
      </c>
    </row>
    <row r="712" spans="1:5" s="20" customFormat="1" ht="27" customHeight="1">
      <c r="A712" s="23">
        <v>710</v>
      </c>
      <c r="B712" s="23" t="s">
        <v>1096</v>
      </c>
      <c r="C712" s="37">
        <v>191603011426</v>
      </c>
      <c r="D712" s="38" t="s">
        <v>1126</v>
      </c>
      <c r="E712" s="23" t="s">
        <v>3031</v>
      </c>
    </row>
    <row r="713" spans="1:5" s="20" customFormat="1" ht="27" customHeight="1">
      <c r="A713" s="23">
        <v>711</v>
      </c>
      <c r="B713" s="23" t="s">
        <v>1096</v>
      </c>
      <c r="C713" s="37">
        <v>191603011436</v>
      </c>
      <c r="D713" s="38" t="s">
        <v>1131</v>
      </c>
      <c r="E713" s="23" t="s">
        <v>3031</v>
      </c>
    </row>
    <row r="714" spans="1:5" s="20" customFormat="1" ht="27" customHeight="1">
      <c r="A714" s="23">
        <v>712</v>
      </c>
      <c r="B714" s="23" t="s">
        <v>1096</v>
      </c>
      <c r="C714" s="37">
        <v>191603011523</v>
      </c>
      <c r="D714" s="38" t="s">
        <v>1120</v>
      </c>
      <c r="E714" s="23" t="s">
        <v>3031</v>
      </c>
    </row>
    <row r="715" spans="1:5" s="20" customFormat="1" ht="27" customHeight="1">
      <c r="A715" s="23">
        <v>713</v>
      </c>
      <c r="B715" s="23" t="s">
        <v>1096</v>
      </c>
      <c r="C715" s="39" t="s">
        <v>1403</v>
      </c>
      <c r="D715" s="38" t="s">
        <v>1404</v>
      </c>
      <c r="E715" s="23" t="s">
        <v>3031</v>
      </c>
    </row>
    <row r="716" spans="1:5" s="20" customFormat="1" ht="27" customHeight="1">
      <c r="A716" s="23">
        <v>714</v>
      </c>
      <c r="B716" s="23" t="s">
        <v>1096</v>
      </c>
      <c r="C716" s="39" t="s">
        <v>1401</v>
      </c>
      <c r="D716" s="38" t="s">
        <v>1402</v>
      </c>
      <c r="E716" s="23" t="s">
        <v>3031</v>
      </c>
    </row>
    <row r="717" spans="1:5" s="20" customFormat="1" ht="27" customHeight="1">
      <c r="A717" s="23">
        <v>715</v>
      </c>
      <c r="B717" s="23" t="s">
        <v>1096</v>
      </c>
      <c r="C717" s="39" t="s">
        <v>1411</v>
      </c>
      <c r="D717" s="38" t="s">
        <v>1412</v>
      </c>
      <c r="E717" s="23" t="s">
        <v>3031</v>
      </c>
    </row>
    <row r="718" spans="1:5" s="20" customFormat="1" ht="27" customHeight="1">
      <c r="A718" s="23">
        <v>716</v>
      </c>
      <c r="B718" s="23" t="s">
        <v>1096</v>
      </c>
      <c r="C718" s="39" t="s">
        <v>1397</v>
      </c>
      <c r="D718" s="38" t="s">
        <v>1398</v>
      </c>
      <c r="E718" s="23" t="s">
        <v>3031</v>
      </c>
    </row>
    <row r="719" spans="1:5" s="20" customFormat="1" ht="27" customHeight="1">
      <c r="A719" s="23">
        <v>717</v>
      </c>
      <c r="B719" s="23" t="s">
        <v>1096</v>
      </c>
      <c r="C719" s="39" t="s">
        <v>1395</v>
      </c>
      <c r="D719" s="38" t="s">
        <v>1396</v>
      </c>
      <c r="E719" s="23" t="s">
        <v>3031</v>
      </c>
    </row>
    <row r="720" spans="1:5" s="20" customFormat="1" ht="27" customHeight="1">
      <c r="A720" s="23">
        <v>718</v>
      </c>
      <c r="B720" s="23" t="s">
        <v>1096</v>
      </c>
      <c r="C720" s="39" t="s">
        <v>1393</v>
      </c>
      <c r="D720" s="38" t="s">
        <v>1394</v>
      </c>
      <c r="E720" s="23" t="s">
        <v>3031</v>
      </c>
    </row>
    <row r="721" spans="1:5" s="20" customFormat="1" ht="27" customHeight="1">
      <c r="A721" s="23">
        <v>719</v>
      </c>
      <c r="B721" s="23" t="s">
        <v>1096</v>
      </c>
      <c r="C721" s="39" t="s">
        <v>1407</v>
      </c>
      <c r="D721" s="38" t="s">
        <v>1408</v>
      </c>
      <c r="E721" s="23" t="s">
        <v>3031</v>
      </c>
    </row>
    <row r="722" spans="1:5" s="20" customFormat="1" ht="27" customHeight="1">
      <c r="A722" s="23">
        <v>720</v>
      </c>
      <c r="B722" s="23" t="s">
        <v>1096</v>
      </c>
      <c r="C722" s="39" t="s">
        <v>1399</v>
      </c>
      <c r="D722" s="38" t="s">
        <v>1400</v>
      </c>
      <c r="E722" s="23" t="s">
        <v>3031</v>
      </c>
    </row>
    <row r="723" spans="1:5" s="20" customFormat="1" ht="27" customHeight="1">
      <c r="A723" s="23">
        <v>721</v>
      </c>
      <c r="B723" s="23" t="s">
        <v>1096</v>
      </c>
      <c r="C723" s="39" t="s">
        <v>1413</v>
      </c>
      <c r="D723" s="38" t="s">
        <v>1414</v>
      </c>
      <c r="E723" s="23" t="s">
        <v>3031</v>
      </c>
    </row>
    <row r="724" spans="1:5" s="20" customFormat="1" ht="27" customHeight="1">
      <c r="A724" s="23">
        <v>722</v>
      </c>
      <c r="B724" s="23" t="s">
        <v>1096</v>
      </c>
      <c r="C724" s="39" t="s">
        <v>1409</v>
      </c>
      <c r="D724" s="38" t="s">
        <v>1410</v>
      </c>
      <c r="E724" s="23" t="s">
        <v>3031</v>
      </c>
    </row>
    <row r="725" spans="1:5" s="20" customFormat="1" ht="27" customHeight="1">
      <c r="A725" s="23">
        <v>723</v>
      </c>
      <c r="B725" s="23" t="s">
        <v>1096</v>
      </c>
      <c r="C725" s="39" t="s">
        <v>1417</v>
      </c>
      <c r="D725" s="38" t="s">
        <v>1418</v>
      </c>
      <c r="E725" s="23" t="s">
        <v>3031</v>
      </c>
    </row>
    <row r="726" spans="1:5" s="20" customFormat="1" ht="27" customHeight="1">
      <c r="A726" s="23">
        <v>724</v>
      </c>
      <c r="B726" s="23" t="s">
        <v>1096</v>
      </c>
      <c r="C726" s="39" t="s">
        <v>1415</v>
      </c>
      <c r="D726" s="38" t="s">
        <v>1416</v>
      </c>
      <c r="E726" s="23" t="s">
        <v>3031</v>
      </c>
    </row>
    <row r="727" spans="1:5" s="20" customFormat="1" ht="27" customHeight="1">
      <c r="A727" s="23">
        <v>725</v>
      </c>
      <c r="B727" s="23" t="s">
        <v>1096</v>
      </c>
      <c r="C727" s="39" t="s">
        <v>1405</v>
      </c>
      <c r="D727" s="38" t="s">
        <v>1406</v>
      </c>
      <c r="E727" s="23" t="s">
        <v>3031</v>
      </c>
    </row>
    <row r="728" spans="1:5" s="20" customFormat="1" ht="27" customHeight="1">
      <c r="A728" s="23">
        <v>726</v>
      </c>
      <c r="B728" s="23" t="s">
        <v>1096</v>
      </c>
      <c r="C728" s="23" t="s">
        <v>1331</v>
      </c>
      <c r="D728" s="23" t="s">
        <v>1332</v>
      </c>
      <c r="E728" s="36" t="s">
        <v>3031</v>
      </c>
    </row>
    <row r="729" spans="1:5" s="20" customFormat="1" ht="27" customHeight="1">
      <c r="A729" s="23">
        <v>727</v>
      </c>
      <c r="B729" s="23" t="s">
        <v>1096</v>
      </c>
      <c r="C729" s="23" t="s">
        <v>1335</v>
      </c>
      <c r="D729" s="23" t="s">
        <v>1336</v>
      </c>
      <c r="E729" s="36" t="s">
        <v>3031</v>
      </c>
    </row>
    <row r="730" spans="1:5" s="20" customFormat="1" ht="27" customHeight="1">
      <c r="A730" s="23">
        <v>728</v>
      </c>
      <c r="B730" s="23" t="s">
        <v>1096</v>
      </c>
      <c r="C730" s="23" t="s">
        <v>1329</v>
      </c>
      <c r="D730" s="23" t="s">
        <v>1330</v>
      </c>
      <c r="E730" s="36" t="s">
        <v>3031</v>
      </c>
    </row>
    <row r="731" spans="1:5" s="20" customFormat="1" ht="27" customHeight="1">
      <c r="A731" s="23">
        <v>729</v>
      </c>
      <c r="B731" s="23" t="s">
        <v>1096</v>
      </c>
      <c r="C731" s="23" t="s">
        <v>1339</v>
      </c>
      <c r="D731" s="23" t="s">
        <v>1340</v>
      </c>
      <c r="E731" s="36" t="s">
        <v>3031</v>
      </c>
    </row>
    <row r="732" spans="1:5" s="20" customFormat="1" ht="27" customHeight="1">
      <c r="A732" s="23">
        <v>730</v>
      </c>
      <c r="B732" s="23" t="s">
        <v>1096</v>
      </c>
      <c r="C732" s="23" t="s">
        <v>1337</v>
      </c>
      <c r="D732" s="23" t="s">
        <v>1338</v>
      </c>
      <c r="E732" s="36" t="s">
        <v>3031</v>
      </c>
    </row>
    <row r="733" spans="1:5" s="20" customFormat="1" ht="27" customHeight="1">
      <c r="A733" s="23">
        <v>731</v>
      </c>
      <c r="B733" s="23" t="s">
        <v>1096</v>
      </c>
      <c r="C733" s="23" t="s">
        <v>1333</v>
      </c>
      <c r="D733" s="23" t="s">
        <v>1334</v>
      </c>
      <c r="E733" s="36" t="s">
        <v>3031</v>
      </c>
    </row>
    <row r="734" spans="1:5" s="20" customFormat="1" ht="27" customHeight="1">
      <c r="A734" s="23">
        <v>732</v>
      </c>
      <c r="B734" s="23" t="s">
        <v>1096</v>
      </c>
      <c r="C734" s="39" t="s">
        <v>1425</v>
      </c>
      <c r="D734" s="38" t="s">
        <v>1426</v>
      </c>
      <c r="E734" s="23" t="s">
        <v>3031</v>
      </c>
    </row>
    <row r="735" spans="1:5" s="20" customFormat="1" ht="27" customHeight="1">
      <c r="A735" s="23">
        <v>733</v>
      </c>
      <c r="B735" s="23" t="s">
        <v>1096</v>
      </c>
      <c r="C735" s="39" t="s">
        <v>1423</v>
      </c>
      <c r="D735" s="38" t="s">
        <v>1424</v>
      </c>
      <c r="E735" s="23" t="s">
        <v>3031</v>
      </c>
    </row>
    <row r="736" spans="1:5" s="20" customFormat="1" ht="27" customHeight="1">
      <c r="A736" s="23">
        <v>734</v>
      </c>
      <c r="B736" s="23" t="s">
        <v>1096</v>
      </c>
      <c r="C736" s="23" t="s">
        <v>1363</v>
      </c>
      <c r="D736" s="23" t="s">
        <v>1364</v>
      </c>
      <c r="E736" s="36" t="s">
        <v>3031</v>
      </c>
    </row>
    <row r="737" spans="1:5" s="20" customFormat="1" ht="27" customHeight="1">
      <c r="A737" s="23">
        <v>735</v>
      </c>
      <c r="B737" s="23" t="s">
        <v>1096</v>
      </c>
      <c r="C737" s="23" t="s">
        <v>1361</v>
      </c>
      <c r="D737" s="23" t="s">
        <v>1362</v>
      </c>
      <c r="E737" s="36" t="s">
        <v>3031</v>
      </c>
    </row>
    <row r="738" spans="1:5" s="20" customFormat="1" ht="27" customHeight="1">
      <c r="A738" s="23">
        <v>736</v>
      </c>
      <c r="B738" s="23" t="s">
        <v>1096</v>
      </c>
      <c r="C738" s="23" t="s">
        <v>1365</v>
      </c>
      <c r="D738" s="23" t="s">
        <v>1366</v>
      </c>
      <c r="E738" s="36" t="s">
        <v>3031</v>
      </c>
    </row>
    <row r="739" spans="1:5" s="20" customFormat="1" ht="27" customHeight="1">
      <c r="A739" s="23">
        <v>737</v>
      </c>
      <c r="B739" s="23" t="s">
        <v>1096</v>
      </c>
      <c r="C739" s="23" t="s">
        <v>1375</v>
      </c>
      <c r="D739" s="23" t="s">
        <v>1376</v>
      </c>
      <c r="E739" s="36" t="s">
        <v>3031</v>
      </c>
    </row>
    <row r="740" spans="1:5" s="20" customFormat="1" ht="27" customHeight="1">
      <c r="A740" s="23">
        <v>738</v>
      </c>
      <c r="B740" s="23" t="s">
        <v>1096</v>
      </c>
      <c r="C740" s="23" t="s">
        <v>1379</v>
      </c>
      <c r="D740" s="23" t="s">
        <v>1380</v>
      </c>
      <c r="E740" s="36" t="s">
        <v>3031</v>
      </c>
    </row>
    <row r="741" spans="1:5" s="20" customFormat="1" ht="27" customHeight="1">
      <c r="A741" s="23">
        <v>739</v>
      </c>
      <c r="B741" s="23" t="s">
        <v>1096</v>
      </c>
      <c r="C741" s="23" t="s">
        <v>1385</v>
      </c>
      <c r="D741" s="23" t="s">
        <v>1386</v>
      </c>
      <c r="E741" s="36" t="s">
        <v>3031</v>
      </c>
    </row>
    <row r="742" spans="1:5" s="20" customFormat="1" ht="27" customHeight="1">
      <c r="A742" s="23">
        <v>740</v>
      </c>
      <c r="B742" s="23" t="s">
        <v>1096</v>
      </c>
      <c r="C742" s="23" t="s">
        <v>1381</v>
      </c>
      <c r="D742" s="23" t="s">
        <v>1382</v>
      </c>
      <c r="E742" s="36" t="s">
        <v>3031</v>
      </c>
    </row>
    <row r="743" spans="1:5" s="20" customFormat="1" ht="27" customHeight="1">
      <c r="A743" s="23">
        <v>741</v>
      </c>
      <c r="B743" s="23" t="s">
        <v>1096</v>
      </c>
      <c r="C743" s="23" t="s">
        <v>1371</v>
      </c>
      <c r="D743" s="23" t="s">
        <v>1372</v>
      </c>
      <c r="E743" s="36" t="s">
        <v>3031</v>
      </c>
    </row>
    <row r="744" spans="1:5" s="20" customFormat="1" ht="27" customHeight="1">
      <c r="A744" s="23">
        <v>742</v>
      </c>
      <c r="B744" s="23" t="s">
        <v>1096</v>
      </c>
      <c r="C744" s="23" t="s">
        <v>1373</v>
      </c>
      <c r="D744" s="23" t="s">
        <v>1374</v>
      </c>
      <c r="E744" s="36" t="s">
        <v>3031</v>
      </c>
    </row>
    <row r="745" spans="1:5" s="20" customFormat="1" ht="27" customHeight="1">
      <c r="A745" s="23">
        <v>743</v>
      </c>
      <c r="B745" s="23" t="s">
        <v>1096</v>
      </c>
      <c r="C745" s="23" t="s">
        <v>1367</v>
      </c>
      <c r="D745" s="23" t="s">
        <v>1368</v>
      </c>
      <c r="E745" s="36" t="s">
        <v>3031</v>
      </c>
    </row>
    <row r="746" spans="1:5" s="20" customFormat="1" ht="27" customHeight="1">
      <c r="A746" s="23">
        <v>744</v>
      </c>
      <c r="B746" s="23" t="s">
        <v>1096</v>
      </c>
      <c r="C746" s="98" t="s">
        <v>1383</v>
      </c>
      <c r="D746" s="23" t="s">
        <v>1384</v>
      </c>
      <c r="E746" s="36" t="s">
        <v>3031</v>
      </c>
    </row>
    <row r="747" spans="1:5" s="20" customFormat="1" ht="27" customHeight="1">
      <c r="A747" s="23">
        <v>745</v>
      </c>
      <c r="B747" s="23" t="s">
        <v>1096</v>
      </c>
      <c r="C747" s="39" t="s">
        <v>1421</v>
      </c>
      <c r="D747" s="38" t="s">
        <v>1422</v>
      </c>
      <c r="E747" s="23" t="s">
        <v>3031</v>
      </c>
    </row>
    <row r="748" spans="1:5" s="20" customFormat="1" ht="27" customHeight="1">
      <c r="A748" s="23">
        <v>746</v>
      </c>
      <c r="B748" s="23" t="s">
        <v>1096</v>
      </c>
      <c r="C748" s="98" t="s">
        <v>1144</v>
      </c>
      <c r="D748" s="23" t="s">
        <v>1145</v>
      </c>
      <c r="E748" s="23" t="s">
        <v>3031</v>
      </c>
    </row>
    <row r="749" spans="1:5" s="20" customFormat="1" ht="27" customHeight="1">
      <c r="A749" s="23">
        <v>747</v>
      </c>
      <c r="B749" s="23" t="s">
        <v>1096</v>
      </c>
      <c r="C749" s="98" t="s">
        <v>1140</v>
      </c>
      <c r="D749" s="23" t="s">
        <v>1141</v>
      </c>
      <c r="E749" s="23" t="s">
        <v>3031</v>
      </c>
    </row>
    <row r="750" spans="1:5" s="20" customFormat="1" ht="27" customHeight="1">
      <c r="A750" s="23">
        <v>748</v>
      </c>
      <c r="B750" s="23" t="s">
        <v>1096</v>
      </c>
      <c r="C750" s="98" t="s">
        <v>1138</v>
      </c>
      <c r="D750" s="23" t="s">
        <v>1139</v>
      </c>
      <c r="E750" s="23" t="s">
        <v>3031</v>
      </c>
    </row>
    <row r="751" spans="1:5" s="20" customFormat="1" ht="27" customHeight="1">
      <c r="A751" s="23">
        <v>749</v>
      </c>
      <c r="B751" s="23" t="s">
        <v>1096</v>
      </c>
      <c r="C751" s="23" t="s">
        <v>1146</v>
      </c>
      <c r="D751" s="23" t="s">
        <v>1147</v>
      </c>
      <c r="E751" s="23" t="s">
        <v>3031</v>
      </c>
    </row>
    <row r="752" spans="1:5" s="20" customFormat="1" ht="27" customHeight="1">
      <c r="A752" s="23">
        <v>750</v>
      </c>
      <c r="B752" s="23" t="s">
        <v>1096</v>
      </c>
      <c r="C752" s="23" t="s">
        <v>1152</v>
      </c>
      <c r="D752" s="23" t="s">
        <v>1153</v>
      </c>
      <c r="E752" s="23" t="s">
        <v>3031</v>
      </c>
    </row>
    <row r="753" spans="1:5" s="20" customFormat="1" ht="27" customHeight="1">
      <c r="A753" s="23">
        <v>751</v>
      </c>
      <c r="B753" s="23" t="s">
        <v>1096</v>
      </c>
      <c r="C753" s="98" t="s">
        <v>1148</v>
      </c>
      <c r="D753" s="23" t="s">
        <v>1149</v>
      </c>
      <c r="E753" s="23" t="s">
        <v>3031</v>
      </c>
    </row>
    <row r="754" spans="1:5" s="20" customFormat="1" ht="27" customHeight="1">
      <c r="A754" s="23">
        <v>752</v>
      </c>
      <c r="B754" s="23" t="s">
        <v>1096</v>
      </c>
      <c r="C754" s="98" t="s">
        <v>1136</v>
      </c>
      <c r="D754" s="23" t="s">
        <v>1137</v>
      </c>
      <c r="E754" s="23" t="s">
        <v>3031</v>
      </c>
    </row>
    <row r="755" spans="1:5" s="20" customFormat="1" ht="27" customHeight="1">
      <c r="A755" s="23">
        <v>753</v>
      </c>
      <c r="B755" s="23" t="s">
        <v>1096</v>
      </c>
      <c r="C755" s="23" t="s">
        <v>1142</v>
      </c>
      <c r="D755" s="23" t="s">
        <v>1143</v>
      </c>
      <c r="E755" s="23" t="s">
        <v>3031</v>
      </c>
    </row>
    <row r="756" spans="1:5" s="20" customFormat="1" ht="27" customHeight="1">
      <c r="A756" s="23">
        <v>754</v>
      </c>
      <c r="B756" s="23" t="s">
        <v>1096</v>
      </c>
      <c r="C756" s="23" t="s">
        <v>1150</v>
      </c>
      <c r="D756" s="23" t="s">
        <v>1151</v>
      </c>
      <c r="E756" s="23" t="s">
        <v>3031</v>
      </c>
    </row>
    <row r="757" spans="1:5" s="20" customFormat="1" ht="27" customHeight="1">
      <c r="A757" s="23">
        <v>755</v>
      </c>
      <c r="B757" s="23" t="s">
        <v>1096</v>
      </c>
      <c r="C757" s="88">
        <v>201603020108</v>
      </c>
      <c r="D757" s="38" t="s">
        <v>1213</v>
      </c>
      <c r="E757" s="23" t="s">
        <v>3031</v>
      </c>
    </row>
    <row r="758" spans="1:5" s="20" customFormat="1" ht="27" customHeight="1">
      <c r="A758" s="23">
        <v>756</v>
      </c>
      <c r="B758" s="23" t="s">
        <v>1096</v>
      </c>
      <c r="C758" s="88">
        <v>201603020111</v>
      </c>
      <c r="D758" s="38" t="s">
        <v>1229</v>
      </c>
      <c r="E758" s="23" t="s">
        <v>3031</v>
      </c>
    </row>
    <row r="759" spans="1:5" s="20" customFormat="1" ht="27" customHeight="1">
      <c r="A759" s="23">
        <v>757</v>
      </c>
      <c r="B759" s="23" t="s">
        <v>1096</v>
      </c>
      <c r="C759" s="88">
        <v>201603020116</v>
      </c>
      <c r="D759" s="38" t="s">
        <v>1232</v>
      </c>
      <c r="E759" s="23" t="s">
        <v>3031</v>
      </c>
    </row>
    <row r="760" spans="1:5" s="20" customFormat="1" ht="27" customHeight="1">
      <c r="A760" s="23">
        <v>758</v>
      </c>
      <c r="B760" s="23" t="s">
        <v>1096</v>
      </c>
      <c r="C760" s="88">
        <v>201603020117</v>
      </c>
      <c r="D760" s="38" t="s">
        <v>1234</v>
      </c>
      <c r="E760" s="23" t="s">
        <v>3031</v>
      </c>
    </row>
    <row r="761" spans="1:5" s="20" customFormat="1" ht="27" customHeight="1">
      <c r="A761" s="23">
        <v>759</v>
      </c>
      <c r="B761" s="23" t="s">
        <v>1096</v>
      </c>
      <c r="C761" s="88">
        <v>201603020120</v>
      </c>
      <c r="D761" s="38" t="s">
        <v>1228</v>
      </c>
      <c r="E761" s="23" t="s">
        <v>3031</v>
      </c>
    </row>
    <row r="762" spans="1:5" s="20" customFormat="1" ht="27" customHeight="1">
      <c r="A762" s="23">
        <v>760</v>
      </c>
      <c r="B762" s="23" t="s">
        <v>1096</v>
      </c>
      <c r="C762" s="88">
        <v>201603020122</v>
      </c>
      <c r="D762" s="38" t="s">
        <v>1216</v>
      </c>
      <c r="E762" s="23" t="s">
        <v>3031</v>
      </c>
    </row>
    <row r="763" spans="1:5" s="20" customFormat="1" ht="27" customHeight="1">
      <c r="A763" s="23">
        <v>761</v>
      </c>
      <c r="B763" s="23" t="s">
        <v>1096</v>
      </c>
      <c r="C763" s="41" t="str">
        <f>"201603020202"</f>
        <v>201603020202</v>
      </c>
      <c r="D763" s="41" t="s">
        <v>1210</v>
      </c>
      <c r="E763" s="23" t="s">
        <v>3031</v>
      </c>
    </row>
    <row r="764" spans="1:5" s="20" customFormat="1" ht="27" customHeight="1">
      <c r="A764" s="23">
        <v>762</v>
      </c>
      <c r="B764" s="23" t="s">
        <v>1096</v>
      </c>
      <c r="C764" s="41" t="str">
        <f>"201603020205"</f>
        <v>201603020205</v>
      </c>
      <c r="D764" s="41" t="s">
        <v>1214</v>
      </c>
      <c r="E764" s="23" t="s">
        <v>3031</v>
      </c>
    </row>
    <row r="765" spans="1:5" s="20" customFormat="1" ht="27" customHeight="1">
      <c r="A765" s="23">
        <v>763</v>
      </c>
      <c r="B765" s="23" t="s">
        <v>1096</v>
      </c>
      <c r="C765" s="41" t="str">
        <f>"201603020214"</f>
        <v>201603020214</v>
      </c>
      <c r="D765" s="41" t="s">
        <v>1211</v>
      </c>
      <c r="E765" s="23" t="s">
        <v>3031</v>
      </c>
    </row>
    <row r="766" spans="1:5" s="20" customFormat="1" ht="27" customHeight="1">
      <c r="A766" s="23">
        <v>764</v>
      </c>
      <c r="B766" s="23" t="s">
        <v>1096</v>
      </c>
      <c r="C766" s="41" t="str">
        <f>"201603020222"</f>
        <v>201603020222</v>
      </c>
      <c r="D766" s="41" t="s">
        <v>1215</v>
      </c>
      <c r="E766" s="23" t="s">
        <v>3031</v>
      </c>
    </row>
    <row r="767" spans="1:5" s="20" customFormat="1" ht="27" customHeight="1">
      <c r="A767" s="23">
        <v>765</v>
      </c>
      <c r="B767" s="23" t="s">
        <v>1096</v>
      </c>
      <c r="C767" s="41" t="str">
        <f>"201603020225"</f>
        <v>201603020225</v>
      </c>
      <c r="D767" s="41" t="s">
        <v>1221</v>
      </c>
      <c r="E767" s="23" t="s">
        <v>3031</v>
      </c>
    </row>
    <row r="768" spans="1:5" s="20" customFormat="1" ht="27" customHeight="1">
      <c r="A768" s="23">
        <v>766</v>
      </c>
      <c r="B768" s="23" t="s">
        <v>1096</v>
      </c>
      <c r="C768" s="39" t="s">
        <v>1217</v>
      </c>
      <c r="D768" s="38" t="s">
        <v>1218</v>
      </c>
      <c r="E768" s="23" t="s">
        <v>3031</v>
      </c>
    </row>
    <row r="769" spans="1:5" s="20" customFormat="1" ht="27" customHeight="1">
      <c r="A769" s="23">
        <v>767</v>
      </c>
      <c r="B769" s="23" t="s">
        <v>1096</v>
      </c>
      <c r="C769" s="43">
        <v>201603020418</v>
      </c>
      <c r="D769" s="23" t="s">
        <v>1233</v>
      </c>
      <c r="E769" s="23" t="s">
        <v>3031</v>
      </c>
    </row>
    <row r="770" spans="1:5" s="20" customFormat="1" ht="27" customHeight="1">
      <c r="A770" s="23">
        <v>768</v>
      </c>
      <c r="B770" s="23" t="s">
        <v>1096</v>
      </c>
      <c r="C770" s="98" t="s">
        <v>1226</v>
      </c>
      <c r="D770" s="23" t="s">
        <v>1227</v>
      </c>
      <c r="E770" s="23" t="s">
        <v>3031</v>
      </c>
    </row>
    <row r="771" spans="1:5" s="20" customFormat="1" ht="27" customHeight="1">
      <c r="A771" s="23">
        <v>769</v>
      </c>
      <c r="B771" s="23" t="s">
        <v>1096</v>
      </c>
      <c r="C771" s="98" t="s">
        <v>1219</v>
      </c>
      <c r="D771" s="23" t="s">
        <v>1220</v>
      </c>
      <c r="E771" s="23" t="s">
        <v>3031</v>
      </c>
    </row>
    <row r="772" spans="1:5" s="20" customFormat="1" ht="27" customHeight="1">
      <c r="A772" s="23">
        <v>770</v>
      </c>
      <c r="B772" s="23" t="s">
        <v>1096</v>
      </c>
      <c r="C772" s="44">
        <v>201603020611</v>
      </c>
      <c r="D772" s="23" t="s">
        <v>1212</v>
      </c>
      <c r="E772" s="23" t="s">
        <v>3031</v>
      </c>
    </row>
    <row r="773" spans="1:5" s="20" customFormat="1" ht="27" customHeight="1">
      <c r="A773" s="23">
        <v>771</v>
      </c>
      <c r="B773" s="23" t="s">
        <v>1096</v>
      </c>
      <c r="C773" s="44">
        <v>201603020612</v>
      </c>
      <c r="D773" s="23" t="s">
        <v>1209</v>
      </c>
      <c r="E773" s="23" t="s">
        <v>3031</v>
      </c>
    </row>
    <row r="774" spans="1:5" s="20" customFormat="1" ht="27" customHeight="1">
      <c r="A774" s="23">
        <v>772</v>
      </c>
      <c r="B774" s="23" t="s">
        <v>1096</v>
      </c>
      <c r="C774" s="44">
        <v>201603020621</v>
      </c>
      <c r="D774" s="23" t="s">
        <v>1207</v>
      </c>
      <c r="E774" s="23" t="s">
        <v>3031</v>
      </c>
    </row>
    <row r="775" spans="1:5" s="20" customFormat="1" ht="27" customHeight="1">
      <c r="A775" s="23">
        <v>773</v>
      </c>
      <c r="B775" s="23" t="s">
        <v>1096</v>
      </c>
      <c r="C775" s="44">
        <v>201603020628</v>
      </c>
      <c r="D775" s="23" t="s">
        <v>1208</v>
      </c>
      <c r="E775" s="23" t="s">
        <v>3031</v>
      </c>
    </row>
    <row r="776" spans="1:5" s="20" customFormat="1" ht="27" customHeight="1">
      <c r="A776" s="23">
        <v>774</v>
      </c>
      <c r="B776" s="23" t="s">
        <v>1096</v>
      </c>
      <c r="C776" s="98" t="s">
        <v>1230</v>
      </c>
      <c r="D776" s="23" t="s">
        <v>1231</v>
      </c>
      <c r="E776" s="23" t="s">
        <v>3031</v>
      </c>
    </row>
    <row r="777" spans="1:5" s="20" customFormat="1" ht="27" customHeight="1">
      <c r="A777" s="23">
        <v>775</v>
      </c>
      <c r="B777" s="23" t="s">
        <v>1096</v>
      </c>
      <c r="C777" s="98" t="s">
        <v>1222</v>
      </c>
      <c r="D777" s="23" t="s">
        <v>1223</v>
      </c>
      <c r="E777" s="23" t="s">
        <v>3031</v>
      </c>
    </row>
    <row r="778" spans="1:5" s="20" customFormat="1" ht="27" customHeight="1">
      <c r="A778" s="23">
        <v>776</v>
      </c>
      <c r="B778" s="23" t="s">
        <v>1096</v>
      </c>
      <c r="C778" s="98" t="s">
        <v>1224</v>
      </c>
      <c r="D778" s="95" t="s">
        <v>1225</v>
      </c>
      <c r="E778" s="23" t="s">
        <v>3031</v>
      </c>
    </row>
    <row r="779" spans="1:5" s="20" customFormat="1" ht="27" customHeight="1">
      <c r="A779" s="23">
        <v>777</v>
      </c>
      <c r="B779" s="23" t="s">
        <v>1096</v>
      </c>
      <c r="C779" s="26" t="s">
        <v>1465</v>
      </c>
      <c r="D779" s="23" t="s">
        <v>1466</v>
      </c>
      <c r="E779" s="23" t="s">
        <v>3031</v>
      </c>
    </row>
    <row r="780" spans="1:5" s="20" customFormat="1" ht="27" customHeight="1">
      <c r="A780" s="23">
        <v>778</v>
      </c>
      <c r="B780" s="23" t="s">
        <v>1096</v>
      </c>
      <c r="C780" s="26" t="s">
        <v>1459</v>
      </c>
      <c r="D780" s="23" t="s">
        <v>1460</v>
      </c>
      <c r="E780" s="23" t="s">
        <v>3031</v>
      </c>
    </row>
    <row r="781" spans="1:5" s="20" customFormat="1" ht="27" customHeight="1">
      <c r="A781" s="23">
        <v>779</v>
      </c>
      <c r="B781" s="23" t="s">
        <v>1096</v>
      </c>
      <c r="C781" s="23" t="s">
        <v>1461</v>
      </c>
      <c r="D781" s="23" t="s">
        <v>1462</v>
      </c>
      <c r="E781" s="23" t="s">
        <v>3031</v>
      </c>
    </row>
    <row r="782" spans="1:5" s="20" customFormat="1" ht="27" customHeight="1">
      <c r="A782" s="23">
        <v>780</v>
      </c>
      <c r="B782" s="23" t="s">
        <v>1096</v>
      </c>
      <c r="C782" s="48" t="s">
        <v>1457</v>
      </c>
      <c r="D782" s="87" t="s">
        <v>1458</v>
      </c>
      <c r="E782" s="23" t="s">
        <v>3031</v>
      </c>
    </row>
    <row r="783" spans="1:5" s="20" customFormat="1" ht="27" customHeight="1">
      <c r="A783" s="23">
        <v>781</v>
      </c>
      <c r="B783" s="23" t="s">
        <v>1096</v>
      </c>
      <c r="C783" s="26" t="s">
        <v>1467</v>
      </c>
      <c r="D783" s="23" t="s">
        <v>1468</v>
      </c>
      <c r="E783" s="23" t="s">
        <v>3031</v>
      </c>
    </row>
    <row r="784" spans="1:5" s="20" customFormat="1" ht="27" customHeight="1">
      <c r="A784" s="23">
        <v>782</v>
      </c>
      <c r="B784" s="23" t="s">
        <v>1096</v>
      </c>
      <c r="C784" s="26" t="s">
        <v>1451</v>
      </c>
      <c r="D784" s="23" t="s">
        <v>1452</v>
      </c>
      <c r="E784" s="23" t="s">
        <v>3031</v>
      </c>
    </row>
    <row r="785" spans="1:5" s="20" customFormat="1" ht="27" customHeight="1">
      <c r="A785" s="23">
        <v>783</v>
      </c>
      <c r="B785" s="23" t="s">
        <v>1096</v>
      </c>
      <c r="C785" s="26" t="s">
        <v>1455</v>
      </c>
      <c r="D785" s="23" t="s">
        <v>1456</v>
      </c>
      <c r="E785" s="23" t="s">
        <v>3031</v>
      </c>
    </row>
    <row r="786" spans="1:5" s="20" customFormat="1" ht="27" customHeight="1">
      <c r="A786" s="23">
        <v>784</v>
      </c>
      <c r="B786" s="23" t="s">
        <v>1096</v>
      </c>
      <c r="C786" s="23" t="s">
        <v>1453</v>
      </c>
      <c r="D786" s="23" t="s">
        <v>1454</v>
      </c>
      <c r="E786" s="23" t="s">
        <v>3031</v>
      </c>
    </row>
    <row r="787" spans="1:5" s="20" customFormat="1" ht="27" customHeight="1">
      <c r="A787" s="23">
        <v>785</v>
      </c>
      <c r="B787" s="23" t="s">
        <v>1096</v>
      </c>
      <c r="C787" s="26" t="s">
        <v>1469</v>
      </c>
      <c r="D787" s="23" t="s">
        <v>1470</v>
      </c>
      <c r="E787" s="23" t="s">
        <v>3031</v>
      </c>
    </row>
    <row r="788" spans="1:5" s="20" customFormat="1" ht="27" customHeight="1">
      <c r="A788" s="23">
        <v>786</v>
      </c>
      <c r="B788" s="23" t="s">
        <v>1096</v>
      </c>
      <c r="C788" s="26" t="s">
        <v>1463</v>
      </c>
      <c r="D788" s="23" t="s">
        <v>1464</v>
      </c>
      <c r="E788" s="23" t="s">
        <v>3031</v>
      </c>
    </row>
    <row r="789" spans="1:5" s="20" customFormat="1" ht="27" customHeight="1">
      <c r="A789" s="23">
        <v>787</v>
      </c>
      <c r="B789" s="23" t="s">
        <v>1096</v>
      </c>
      <c r="C789" s="43" t="s">
        <v>1525</v>
      </c>
      <c r="D789" s="23" t="s">
        <v>1526</v>
      </c>
      <c r="E789" s="23" t="s">
        <v>3031</v>
      </c>
    </row>
    <row r="790" spans="1:5" s="20" customFormat="1" ht="27" customHeight="1">
      <c r="A790" s="23">
        <v>788</v>
      </c>
      <c r="B790" s="23" t="s">
        <v>1096</v>
      </c>
      <c r="C790" s="26" t="s">
        <v>1543</v>
      </c>
      <c r="D790" s="23" t="s">
        <v>1544</v>
      </c>
      <c r="E790" s="23" t="s">
        <v>3031</v>
      </c>
    </row>
    <row r="791" spans="1:5" s="20" customFormat="1" ht="27" customHeight="1">
      <c r="A791" s="23">
        <v>789</v>
      </c>
      <c r="B791" s="23" t="s">
        <v>1096</v>
      </c>
      <c r="C791" s="26" t="s">
        <v>1533</v>
      </c>
      <c r="D791" s="23" t="s">
        <v>1534</v>
      </c>
      <c r="E791" s="23" t="s">
        <v>3031</v>
      </c>
    </row>
    <row r="792" spans="1:5" s="20" customFormat="1" ht="27" customHeight="1">
      <c r="A792" s="23">
        <v>790</v>
      </c>
      <c r="B792" s="23" t="s">
        <v>1096</v>
      </c>
      <c r="C792" s="23" t="s">
        <v>1541</v>
      </c>
      <c r="D792" s="23" t="s">
        <v>1542</v>
      </c>
      <c r="E792" s="23" t="s">
        <v>3031</v>
      </c>
    </row>
    <row r="793" spans="1:5" s="20" customFormat="1" ht="27" customHeight="1">
      <c r="A793" s="23">
        <v>791</v>
      </c>
      <c r="B793" s="23" t="s">
        <v>1096</v>
      </c>
      <c r="C793" s="26" t="s">
        <v>1529</v>
      </c>
      <c r="D793" s="23" t="s">
        <v>1530</v>
      </c>
      <c r="E793" s="23" t="s">
        <v>3031</v>
      </c>
    </row>
    <row r="794" spans="1:5" s="20" customFormat="1" ht="27" customHeight="1">
      <c r="A794" s="23">
        <v>792</v>
      </c>
      <c r="B794" s="23" t="s">
        <v>1096</v>
      </c>
      <c r="C794" s="43" t="s">
        <v>1527</v>
      </c>
      <c r="D794" s="23" t="s">
        <v>1528</v>
      </c>
      <c r="E794" s="23" t="s">
        <v>3031</v>
      </c>
    </row>
    <row r="795" spans="1:5" s="20" customFormat="1" ht="27" customHeight="1">
      <c r="A795" s="23">
        <v>793</v>
      </c>
      <c r="B795" s="23" t="s">
        <v>1096</v>
      </c>
      <c r="C795" s="26" t="s">
        <v>1531</v>
      </c>
      <c r="D795" s="23" t="s">
        <v>1532</v>
      </c>
      <c r="E795" s="23" t="s">
        <v>3031</v>
      </c>
    </row>
    <row r="796" spans="1:5" s="20" customFormat="1" ht="27" customHeight="1">
      <c r="A796" s="23">
        <v>794</v>
      </c>
      <c r="B796" s="23" t="s">
        <v>1096</v>
      </c>
      <c r="C796" s="23" t="s">
        <v>1535</v>
      </c>
      <c r="D796" s="23" t="s">
        <v>1536</v>
      </c>
      <c r="E796" s="23" t="s">
        <v>3031</v>
      </c>
    </row>
    <row r="797" spans="1:5" s="20" customFormat="1" ht="27" customHeight="1">
      <c r="A797" s="23">
        <v>795</v>
      </c>
      <c r="B797" s="23" t="s">
        <v>1096</v>
      </c>
      <c r="C797" s="23" t="s">
        <v>1537</v>
      </c>
      <c r="D797" s="23" t="s">
        <v>1538</v>
      </c>
      <c r="E797" s="23" t="s">
        <v>3031</v>
      </c>
    </row>
    <row r="798" spans="1:5" s="20" customFormat="1" ht="27" customHeight="1">
      <c r="A798" s="23">
        <v>796</v>
      </c>
      <c r="B798" s="23" t="s">
        <v>1096</v>
      </c>
      <c r="C798" s="23" t="s">
        <v>1539</v>
      </c>
      <c r="D798" s="23" t="s">
        <v>1540</v>
      </c>
      <c r="E798" s="23" t="s">
        <v>3031</v>
      </c>
    </row>
    <row r="799" spans="1:5" s="20" customFormat="1" ht="27" customHeight="1">
      <c r="A799" s="23">
        <v>797</v>
      </c>
      <c r="B799" s="23" t="s">
        <v>1096</v>
      </c>
      <c r="C799" s="39" t="s">
        <v>1623</v>
      </c>
      <c r="D799" s="38" t="s">
        <v>1624</v>
      </c>
      <c r="E799" s="23" t="s">
        <v>3031</v>
      </c>
    </row>
    <row r="800" spans="1:5" s="20" customFormat="1" ht="27" customHeight="1">
      <c r="A800" s="23">
        <v>798</v>
      </c>
      <c r="B800" s="23" t="s">
        <v>1096</v>
      </c>
      <c r="C800" s="39" t="s">
        <v>1619</v>
      </c>
      <c r="D800" s="38" t="s">
        <v>1620</v>
      </c>
      <c r="E800" s="23" t="s">
        <v>3031</v>
      </c>
    </row>
    <row r="801" spans="1:5" s="20" customFormat="1" ht="27" customHeight="1">
      <c r="A801" s="23">
        <v>799</v>
      </c>
      <c r="B801" s="23" t="s">
        <v>1096</v>
      </c>
      <c r="C801" s="39" t="s">
        <v>1605</v>
      </c>
      <c r="D801" s="38" t="s">
        <v>1606</v>
      </c>
      <c r="E801" s="23" t="s">
        <v>3031</v>
      </c>
    </row>
    <row r="802" spans="1:5" s="20" customFormat="1" ht="27" customHeight="1">
      <c r="A802" s="23">
        <v>800</v>
      </c>
      <c r="B802" s="23" t="s">
        <v>1096</v>
      </c>
      <c r="C802" s="26" t="s">
        <v>1621</v>
      </c>
      <c r="D802" s="23" t="s">
        <v>1622</v>
      </c>
      <c r="E802" s="23" t="s">
        <v>3031</v>
      </c>
    </row>
    <row r="803" spans="1:5" s="20" customFormat="1" ht="27" customHeight="1">
      <c r="A803" s="23">
        <v>801</v>
      </c>
      <c r="B803" s="23" t="s">
        <v>1096</v>
      </c>
      <c r="C803" s="98" t="s">
        <v>1611</v>
      </c>
      <c r="D803" s="23" t="s">
        <v>1612</v>
      </c>
      <c r="E803" s="23" t="s">
        <v>3031</v>
      </c>
    </row>
    <row r="804" spans="1:5" s="20" customFormat="1" ht="27" customHeight="1">
      <c r="A804" s="23">
        <v>802</v>
      </c>
      <c r="B804" s="23" t="s">
        <v>1096</v>
      </c>
      <c r="C804" s="39" t="s">
        <v>1617</v>
      </c>
      <c r="D804" s="38" t="s">
        <v>1618</v>
      </c>
      <c r="E804" s="23" t="s">
        <v>3031</v>
      </c>
    </row>
    <row r="805" spans="1:5" s="20" customFormat="1" ht="27" customHeight="1">
      <c r="A805" s="23">
        <v>803</v>
      </c>
      <c r="B805" s="23" t="s">
        <v>1096</v>
      </c>
      <c r="C805" s="39" t="s">
        <v>1609</v>
      </c>
      <c r="D805" s="38" t="s">
        <v>1610</v>
      </c>
      <c r="E805" s="23" t="s">
        <v>3031</v>
      </c>
    </row>
    <row r="806" spans="1:5" s="20" customFormat="1" ht="27" customHeight="1">
      <c r="A806" s="23">
        <v>804</v>
      </c>
      <c r="B806" s="23" t="s">
        <v>1096</v>
      </c>
      <c r="C806" s="39" t="s">
        <v>1607</v>
      </c>
      <c r="D806" s="38" t="s">
        <v>1608</v>
      </c>
      <c r="E806" s="23" t="s">
        <v>3031</v>
      </c>
    </row>
    <row r="807" spans="1:5" s="20" customFormat="1" ht="27" customHeight="1">
      <c r="A807" s="23">
        <v>805</v>
      </c>
      <c r="B807" s="23" t="s">
        <v>1096</v>
      </c>
      <c r="C807" s="39" t="s">
        <v>1615</v>
      </c>
      <c r="D807" s="38" t="s">
        <v>1616</v>
      </c>
      <c r="E807" s="23" t="s">
        <v>3031</v>
      </c>
    </row>
    <row r="808" spans="1:5" s="20" customFormat="1" ht="27" customHeight="1">
      <c r="A808" s="23">
        <v>806</v>
      </c>
      <c r="B808" s="23" t="s">
        <v>1096</v>
      </c>
      <c r="C808" s="39" t="s">
        <v>1603</v>
      </c>
      <c r="D808" s="38" t="s">
        <v>1604</v>
      </c>
      <c r="E808" s="23" t="s">
        <v>3031</v>
      </c>
    </row>
    <row r="809" spans="1:5" s="20" customFormat="1" ht="27" customHeight="1">
      <c r="A809" s="23">
        <v>807</v>
      </c>
      <c r="B809" s="23" t="s">
        <v>1096</v>
      </c>
      <c r="C809" s="39" t="s">
        <v>1613</v>
      </c>
      <c r="D809" s="38" t="s">
        <v>1614</v>
      </c>
      <c r="E809" s="38" t="s">
        <v>3031</v>
      </c>
    </row>
    <row r="810" spans="1:5" s="20" customFormat="1" ht="27" customHeight="1">
      <c r="A810" s="23">
        <v>808</v>
      </c>
      <c r="B810" s="23" t="s">
        <v>1096</v>
      </c>
      <c r="C810" s="39" t="s">
        <v>1687</v>
      </c>
      <c r="D810" s="38" t="s">
        <v>1688</v>
      </c>
      <c r="E810" s="23" t="s">
        <v>3031</v>
      </c>
    </row>
    <row r="811" spans="1:5" s="20" customFormat="1" ht="27" customHeight="1">
      <c r="A811" s="23">
        <v>809</v>
      </c>
      <c r="B811" s="23" t="s">
        <v>1096</v>
      </c>
      <c r="C811" s="39" t="s">
        <v>1693</v>
      </c>
      <c r="D811" s="38" t="s">
        <v>1694</v>
      </c>
      <c r="E811" s="23" t="s">
        <v>3031</v>
      </c>
    </row>
    <row r="812" spans="1:5" s="20" customFormat="1" ht="27" customHeight="1">
      <c r="A812" s="23">
        <v>810</v>
      </c>
      <c r="B812" s="23" t="s">
        <v>1096</v>
      </c>
      <c r="C812" s="102" t="s">
        <v>1689</v>
      </c>
      <c r="D812" s="38" t="s">
        <v>1690</v>
      </c>
      <c r="E812" s="38" t="s">
        <v>3031</v>
      </c>
    </row>
    <row r="813" spans="1:5" s="20" customFormat="1" ht="27" customHeight="1">
      <c r="A813" s="23">
        <v>811</v>
      </c>
      <c r="B813" s="23" t="s">
        <v>1096</v>
      </c>
      <c r="C813" s="26" t="s">
        <v>1685</v>
      </c>
      <c r="D813" s="23" t="s">
        <v>1686</v>
      </c>
      <c r="E813" s="23" t="s">
        <v>3031</v>
      </c>
    </row>
    <row r="814" spans="1:5" s="20" customFormat="1" ht="27" customHeight="1">
      <c r="A814" s="23">
        <v>812</v>
      </c>
      <c r="B814" s="23" t="s">
        <v>1096</v>
      </c>
      <c r="C814" s="39" t="s">
        <v>1691</v>
      </c>
      <c r="D814" s="38" t="s">
        <v>1692</v>
      </c>
      <c r="E814" s="23" t="s">
        <v>3031</v>
      </c>
    </row>
    <row r="815" spans="1:5" s="20" customFormat="1" ht="27" customHeight="1">
      <c r="A815" s="23">
        <v>813</v>
      </c>
      <c r="B815" s="23" t="s">
        <v>1096</v>
      </c>
      <c r="C815" s="26" t="s">
        <v>1695</v>
      </c>
      <c r="D815" s="23" t="s">
        <v>1696</v>
      </c>
      <c r="E815" s="23" t="s">
        <v>3031</v>
      </c>
    </row>
    <row r="816" spans="1:5" s="20" customFormat="1" ht="27" customHeight="1">
      <c r="A816" s="23">
        <v>814</v>
      </c>
      <c r="B816" s="23" t="s">
        <v>1096</v>
      </c>
      <c r="C816" s="98" t="s">
        <v>1341</v>
      </c>
      <c r="D816" s="23" t="s">
        <v>1342</v>
      </c>
      <c r="E816" s="36" t="s">
        <v>3032</v>
      </c>
    </row>
    <row r="817" spans="1:5" s="20" customFormat="1" ht="27" customHeight="1">
      <c r="A817" s="23">
        <v>815</v>
      </c>
      <c r="B817" s="23" t="s">
        <v>1096</v>
      </c>
      <c r="C817" s="98" t="s">
        <v>1349</v>
      </c>
      <c r="D817" s="23" t="s">
        <v>1350</v>
      </c>
      <c r="E817" s="36" t="s">
        <v>3032</v>
      </c>
    </row>
    <row r="818" spans="1:5" s="20" customFormat="1" ht="27" customHeight="1">
      <c r="A818" s="23">
        <v>816</v>
      </c>
      <c r="B818" s="23" t="s">
        <v>1096</v>
      </c>
      <c r="C818" s="98" t="s">
        <v>1162</v>
      </c>
      <c r="D818" s="23" t="s">
        <v>1163</v>
      </c>
      <c r="E818" s="23" t="s">
        <v>3032</v>
      </c>
    </row>
    <row r="819" spans="1:5" s="20" customFormat="1" ht="27" customHeight="1">
      <c r="A819" s="23">
        <v>817</v>
      </c>
      <c r="B819" s="23" t="s">
        <v>1096</v>
      </c>
      <c r="C819" s="23" t="s">
        <v>1347</v>
      </c>
      <c r="D819" s="23" t="s">
        <v>1348</v>
      </c>
      <c r="E819" s="36" t="s">
        <v>3032</v>
      </c>
    </row>
    <row r="820" spans="1:5" s="20" customFormat="1" ht="27" customHeight="1">
      <c r="A820" s="23">
        <v>818</v>
      </c>
      <c r="B820" s="23" t="s">
        <v>1096</v>
      </c>
      <c r="C820" s="23" t="s">
        <v>1353</v>
      </c>
      <c r="D820" s="23" t="s">
        <v>1354</v>
      </c>
      <c r="E820" s="36" t="s">
        <v>3032</v>
      </c>
    </row>
    <row r="821" spans="1:5" s="20" customFormat="1" ht="27" customHeight="1">
      <c r="A821" s="23">
        <v>819</v>
      </c>
      <c r="B821" s="23" t="s">
        <v>1096</v>
      </c>
      <c r="C821" s="23" t="s">
        <v>1351</v>
      </c>
      <c r="D821" s="23" t="s">
        <v>1352</v>
      </c>
      <c r="E821" s="36" t="s">
        <v>3032</v>
      </c>
    </row>
    <row r="822" spans="1:5" s="20" customFormat="1" ht="27" customHeight="1">
      <c r="A822" s="23">
        <v>820</v>
      </c>
      <c r="B822" s="23" t="s">
        <v>1096</v>
      </c>
      <c r="C822" s="23" t="s">
        <v>1343</v>
      </c>
      <c r="D822" s="23" t="s">
        <v>1344</v>
      </c>
      <c r="E822" s="36" t="s">
        <v>3032</v>
      </c>
    </row>
    <row r="823" spans="1:5" s="20" customFormat="1" ht="27" customHeight="1">
      <c r="A823" s="23">
        <v>821</v>
      </c>
      <c r="B823" s="23" t="s">
        <v>1096</v>
      </c>
      <c r="C823" s="23" t="s">
        <v>1345</v>
      </c>
      <c r="D823" s="23" t="s">
        <v>1346</v>
      </c>
      <c r="E823" s="36" t="s">
        <v>3032</v>
      </c>
    </row>
    <row r="824" spans="1:5" s="20" customFormat="1" ht="27" customHeight="1">
      <c r="A824" s="23">
        <v>822</v>
      </c>
      <c r="B824" s="23" t="s">
        <v>1096</v>
      </c>
      <c r="C824" s="39" t="s">
        <v>1435</v>
      </c>
      <c r="D824" s="38" t="s">
        <v>1436</v>
      </c>
      <c r="E824" s="38" t="s">
        <v>3032</v>
      </c>
    </row>
    <row r="825" spans="1:5" s="20" customFormat="1" ht="27" customHeight="1">
      <c r="A825" s="23">
        <v>823</v>
      </c>
      <c r="B825" s="23" t="s">
        <v>1096</v>
      </c>
      <c r="C825" s="39" t="s">
        <v>1427</v>
      </c>
      <c r="D825" s="38" t="s">
        <v>1428</v>
      </c>
      <c r="E825" s="23" t="s">
        <v>3032</v>
      </c>
    </row>
    <row r="826" spans="1:5" s="20" customFormat="1" ht="27" customHeight="1">
      <c r="A826" s="23">
        <v>824</v>
      </c>
      <c r="B826" s="23" t="s">
        <v>1096</v>
      </c>
      <c r="C826" s="39" t="s">
        <v>1429</v>
      </c>
      <c r="D826" s="38" t="s">
        <v>1430</v>
      </c>
      <c r="E826" s="38" t="s">
        <v>3032</v>
      </c>
    </row>
    <row r="827" spans="1:5" s="20" customFormat="1" ht="27" customHeight="1">
      <c r="A827" s="23">
        <v>825</v>
      </c>
      <c r="B827" s="23" t="s">
        <v>1096</v>
      </c>
      <c r="C827" s="96" t="s">
        <v>1439</v>
      </c>
      <c r="D827" s="46" t="s">
        <v>1440</v>
      </c>
      <c r="E827" s="46" t="s">
        <v>3032</v>
      </c>
    </row>
    <row r="828" spans="1:5" s="20" customFormat="1" ht="27" customHeight="1">
      <c r="A828" s="23">
        <v>826</v>
      </c>
      <c r="B828" s="23" t="s">
        <v>1096</v>
      </c>
      <c r="C828" s="39" t="s">
        <v>1431</v>
      </c>
      <c r="D828" s="38" t="s">
        <v>1432</v>
      </c>
      <c r="E828" s="38" t="s">
        <v>3032</v>
      </c>
    </row>
    <row r="829" spans="1:5" s="20" customFormat="1" ht="27" customHeight="1">
      <c r="A829" s="23">
        <v>827</v>
      </c>
      <c r="B829" s="23" t="s">
        <v>1096</v>
      </c>
      <c r="C829" s="39" t="s">
        <v>1441</v>
      </c>
      <c r="D829" s="38" t="s">
        <v>1442</v>
      </c>
      <c r="E829" s="38" t="s">
        <v>3032</v>
      </c>
    </row>
    <row r="830" spans="1:5" s="20" customFormat="1" ht="27" customHeight="1">
      <c r="A830" s="23">
        <v>828</v>
      </c>
      <c r="B830" s="23" t="s">
        <v>1096</v>
      </c>
      <c r="C830" s="39" t="s">
        <v>1437</v>
      </c>
      <c r="D830" s="38" t="s">
        <v>1438</v>
      </c>
      <c r="E830" s="38" t="s">
        <v>3032</v>
      </c>
    </row>
    <row r="831" spans="1:5" s="20" customFormat="1" ht="27" customHeight="1">
      <c r="A831" s="23">
        <v>829</v>
      </c>
      <c r="B831" s="23" t="s">
        <v>1096</v>
      </c>
      <c r="C831" s="39" t="s">
        <v>1433</v>
      </c>
      <c r="D831" s="38" t="s">
        <v>1434</v>
      </c>
      <c r="E831" s="38" t="s">
        <v>3032</v>
      </c>
    </row>
    <row r="832" spans="1:5" s="20" customFormat="1" ht="27" customHeight="1">
      <c r="A832" s="23">
        <v>830</v>
      </c>
      <c r="B832" s="23" t="s">
        <v>1096</v>
      </c>
      <c r="C832" s="98" t="s">
        <v>1160</v>
      </c>
      <c r="D832" s="23" t="s">
        <v>1161</v>
      </c>
      <c r="E832" s="23" t="s">
        <v>3032</v>
      </c>
    </row>
    <row r="833" spans="1:5" s="20" customFormat="1" ht="27" customHeight="1">
      <c r="A833" s="23">
        <v>831</v>
      </c>
      <c r="B833" s="23" t="s">
        <v>1096</v>
      </c>
      <c r="C833" s="23" t="s">
        <v>1154</v>
      </c>
      <c r="D833" s="23" t="s">
        <v>1155</v>
      </c>
      <c r="E833" s="23" t="s">
        <v>3032</v>
      </c>
    </row>
    <row r="834" spans="1:5" s="20" customFormat="1" ht="27" customHeight="1">
      <c r="A834" s="23">
        <v>832</v>
      </c>
      <c r="B834" s="23" t="s">
        <v>1096</v>
      </c>
      <c r="C834" s="23" t="s">
        <v>1186</v>
      </c>
      <c r="D834" s="23" t="s">
        <v>1187</v>
      </c>
      <c r="E834" s="23" t="s">
        <v>3032</v>
      </c>
    </row>
    <row r="835" spans="1:5" s="20" customFormat="1" ht="27" customHeight="1">
      <c r="A835" s="23">
        <v>833</v>
      </c>
      <c r="B835" s="23" t="s">
        <v>1096</v>
      </c>
      <c r="C835" s="23" t="s">
        <v>1190</v>
      </c>
      <c r="D835" s="23" t="s">
        <v>1191</v>
      </c>
      <c r="E835" s="23" t="s">
        <v>3032</v>
      </c>
    </row>
    <row r="836" spans="1:5" s="20" customFormat="1" ht="27" customHeight="1">
      <c r="A836" s="23">
        <v>834</v>
      </c>
      <c r="B836" s="23" t="s">
        <v>1096</v>
      </c>
      <c r="C836" s="23" t="s">
        <v>1194</v>
      </c>
      <c r="D836" s="23" t="s">
        <v>1195</v>
      </c>
      <c r="E836" s="23" t="s">
        <v>3032</v>
      </c>
    </row>
    <row r="837" spans="1:5" s="20" customFormat="1" ht="27" customHeight="1">
      <c r="A837" s="23">
        <v>835</v>
      </c>
      <c r="B837" s="23" t="s">
        <v>1096</v>
      </c>
      <c r="C837" s="23" t="s">
        <v>1184</v>
      </c>
      <c r="D837" s="23" t="s">
        <v>1185</v>
      </c>
      <c r="E837" s="23" t="s">
        <v>3032</v>
      </c>
    </row>
    <row r="838" spans="1:5" s="20" customFormat="1" ht="27" customHeight="1">
      <c r="A838" s="23">
        <v>836</v>
      </c>
      <c r="B838" s="23" t="s">
        <v>1096</v>
      </c>
      <c r="C838" s="23" t="s">
        <v>1188</v>
      </c>
      <c r="D838" s="23" t="s">
        <v>1189</v>
      </c>
      <c r="E838" s="23" t="s">
        <v>3032</v>
      </c>
    </row>
    <row r="839" spans="1:5" s="20" customFormat="1" ht="27" customHeight="1">
      <c r="A839" s="23">
        <v>837</v>
      </c>
      <c r="B839" s="23" t="s">
        <v>1096</v>
      </c>
      <c r="C839" s="23" t="s">
        <v>1198</v>
      </c>
      <c r="D839" s="23" t="s">
        <v>1199</v>
      </c>
      <c r="E839" s="23" t="s">
        <v>3032</v>
      </c>
    </row>
    <row r="840" spans="1:5" s="20" customFormat="1" ht="27" customHeight="1">
      <c r="A840" s="23">
        <v>838</v>
      </c>
      <c r="B840" s="23" t="s">
        <v>1096</v>
      </c>
      <c r="C840" s="98" t="s">
        <v>1168</v>
      </c>
      <c r="D840" s="23" t="s">
        <v>1169</v>
      </c>
      <c r="E840" s="23" t="s">
        <v>3032</v>
      </c>
    </row>
    <row r="841" spans="1:5" s="20" customFormat="1" ht="27" customHeight="1">
      <c r="A841" s="23">
        <v>839</v>
      </c>
      <c r="B841" s="23" t="s">
        <v>1096</v>
      </c>
      <c r="C841" s="23" t="s">
        <v>1158</v>
      </c>
      <c r="D841" s="23" t="s">
        <v>1159</v>
      </c>
      <c r="E841" s="23" t="s">
        <v>3032</v>
      </c>
    </row>
    <row r="842" spans="1:5" s="20" customFormat="1" ht="27" customHeight="1">
      <c r="A842" s="23">
        <v>840</v>
      </c>
      <c r="B842" s="23" t="s">
        <v>1096</v>
      </c>
      <c r="C842" s="23" t="s">
        <v>1156</v>
      </c>
      <c r="D842" s="23" t="s">
        <v>1157</v>
      </c>
      <c r="E842" s="23" t="s">
        <v>3032</v>
      </c>
    </row>
    <row r="843" spans="1:5" s="20" customFormat="1" ht="27" customHeight="1">
      <c r="A843" s="23">
        <v>841</v>
      </c>
      <c r="B843" s="23" t="s">
        <v>1096</v>
      </c>
      <c r="C843" s="23" t="s">
        <v>1176</v>
      </c>
      <c r="D843" s="23" t="s">
        <v>1177</v>
      </c>
      <c r="E843" s="23" t="s">
        <v>3032</v>
      </c>
    </row>
    <row r="844" spans="1:5" s="20" customFormat="1" ht="27" customHeight="1">
      <c r="A844" s="23">
        <v>842</v>
      </c>
      <c r="B844" s="23" t="s">
        <v>1096</v>
      </c>
      <c r="C844" s="23" t="s">
        <v>1172</v>
      </c>
      <c r="D844" s="23" t="s">
        <v>1173</v>
      </c>
      <c r="E844" s="23" t="s">
        <v>3032</v>
      </c>
    </row>
    <row r="845" spans="1:5" s="20" customFormat="1" ht="27" customHeight="1">
      <c r="A845" s="23">
        <v>843</v>
      </c>
      <c r="B845" s="23" t="s">
        <v>1096</v>
      </c>
      <c r="C845" s="23" t="s">
        <v>1196</v>
      </c>
      <c r="D845" s="23" t="s">
        <v>1197</v>
      </c>
      <c r="E845" s="23" t="s">
        <v>3032</v>
      </c>
    </row>
    <row r="846" spans="1:5" s="20" customFormat="1" ht="27" customHeight="1">
      <c r="A846" s="23">
        <v>844</v>
      </c>
      <c r="B846" s="23" t="s">
        <v>1096</v>
      </c>
      <c r="C846" s="98" t="s">
        <v>1180</v>
      </c>
      <c r="D846" s="23" t="s">
        <v>1181</v>
      </c>
      <c r="E846" s="23" t="s">
        <v>3032</v>
      </c>
    </row>
    <row r="847" spans="1:5" s="20" customFormat="1" ht="27" customHeight="1">
      <c r="A847" s="23">
        <v>845</v>
      </c>
      <c r="B847" s="23" t="s">
        <v>1096</v>
      </c>
      <c r="C847" s="98" t="s">
        <v>1164</v>
      </c>
      <c r="D847" s="23" t="s">
        <v>1165</v>
      </c>
      <c r="E847" s="23" t="s">
        <v>3032</v>
      </c>
    </row>
    <row r="848" spans="1:5" s="20" customFormat="1" ht="27" customHeight="1">
      <c r="A848" s="23">
        <v>846</v>
      </c>
      <c r="B848" s="23" t="s">
        <v>1096</v>
      </c>
      <c r="C848" s="23" t="s">
        <v>1182</v>
      </c>
      <c r="D848" s="23" t="s">
        <v>1183</v>
      </c>
      <c r="E848" s="23" t="s">
        <v>3032</v>
      </c>
    </row>
    <row r="849" spans="1:5" s="20" customFormat="1" ht="27" customHeight="1">
      <c r="A849" s="23">
        <v>847</v>
      </c>
      <c r="B849" s="23" t="s">
        <v>1096</v>
      </c>
      <c r="C849" s="23" t="s">
        <v>1178</v>
      </c>
      <c r="D849" s="23" t="s">
        <v>1179</v>
      </c>
      <c r="E849" s="23" t="s">
        <v>3032</v>
      </c>
    </row>
    <row r="850" spans="1:5" s="20" customFormat="1" ht="27" customHeight="1">
      <c r="A850" s="23">
        <v>848</v>
      </c>
      <c r="B850" s="23" t="s">
        <v>1096</v>
      </c>
      <c r="C850" s="98" t="s">
        <v>1174</v>
      </c>
      <c r="D850" s="23" t="s">
        <v>1175</v>
      </c>
      <c r="E850" s="23" t="s">
        <v>3032</v>
      </c>
    </row>
    <row r="851" spans="1:5" s="20" customFormat="1" ht="27" customHeight="1">
      <c r="A851" s="23">
        <v>849</v>
      </c>
      <c r="B851" s="23" t="s">
        <v>1096</v>
      </c>
      <c r="C851" s="23" t="s">
        <v>1192</v>
      </c>
      <c r="D851" s="23" t="s">
        <v>1193</v>
      </c>
      <c r="E851" s="23" t="s">
        <v>3032</v>
      </c>
    </row>
    <row r="852" spans="1:5" s="20" customFormat="1" ht="27" customHeight="1">
      <c r="A852" s="23">
        <v>850</v>
      </c>
      <c r="B852" s="23" t="s">
        <v>1096</v>
      </c>
      <c r="C852" s="23" t="s">
        <v>1166</v>
      </c>
      <c r="D852" s="23" t="s">
        <v>1167</v>
      </c>
      <c r="E852" s="23" t="s">
        <v>3032</v>
      </c>
    </row>
    <row r="853" spans="1:5" s="20" customFormat="1" ht="27" customHeight="1">
      <c r="A853" s="23">
        <v>851</v>
      </c>
      <c r="B853" s="23" t="s">
        <v>1096</v>
      </c>
      <c r="C853" s="23" t="s">
        <v>1170</v>
      </c>
      <c r="D853" s="23" t="s">
        <v>1171</v>
      </c>
      <c r="E853" s="23" t="s">
        <v>3032</v>
      </c>
    </row>
    <row r="854" spans="1:5" s="20" customFormat="1" ht="27" customHeight="1">
      <c r="A854" s="23">
        <v>852</v>
      </c>
      <c r="B854" s="23" t="s">
        <v>1096</v>
      </c>
      <c r="C854" s="88">
        <v>201603020101</v>
      </c>
      <c r="D854" s="38" t="s">
        <v>1235</v>
      </c>
      <c r="E854" s="23" t="s">
        <v>3032</v>
      </c>
    </row>
    <row r="855" spans="1:5" s="20" customFormat="1" ht="27" customHeight="1">
      <c r="A855" s="23">
        <v>853</v>
      </c>
      <c r="B855" s="23" t="s">
        <v>1096</v>
      </c>
      <c r="C855" s="88">
        <v>201603020107</v>
      </c>
      <c r="D855" s="38" t="s">
        <v>1322</v>
      </c>
      <c r="E855" s="23" t="s">
        <v>3032</v>
      </c>
    </row>
    <row r="856" spans="1:5" s="20" customFormat="1" ht="27" customHeight="1">
      <c r="A856" s="23">
        <v>854</v>
      </c>
      <c r="B856" s="23" t="s">
        <v>1096</v>
      </c>
      <c r="C856" s="88">
        <v>201603020109</v>
      </c>
      <c r="D856" s="38" t="s">
        <v>1263</v>
      </c>
      <c r="E856" s="23" t="s">
        <v>3032</v>
      </c>
    </row>
    <row r="857" spans="1:5" s="20" customFormat="1" ht="27" customHeight="1">
      <c r="A857" s="23">
        <v>855</v>
      </c>
      <c r="B857" s="23" t="s">
        <v>1096</v>
      </c>
      <c r="C857" s="88">
        <v>201603020114</v>
      </c>
      <c r="D857" s="38" t="s">
        <v>1265</v>
      </c>
      <c r="E857" s="23" t="s">
        <v>3032</v>
      </c>
    </row>
    <row r="858" spans="1:5" s="20" customFormat="1" ht="27" customHeight="1">
      <c r="A858" s="23">
        <v>856</v>
      </c>
      <c r="B858" s="23" t="s">
        <v>1096</v>
      </c>
      <c r="C858" s="88">
        <v>201603020124</v>
      </c>
      <c r="D858" s="38" t="s">
        <v>1318</v>
      </c>
      <c r="E858" s="23" t="s">
        <v>3032</v>
      </c>
    </row>
    <row r="859" spans="1:5" s="20" customFormat="1" ht="27" customHeight="1">
      <c r="A859" s="23">
        <v>857</v>
      </c>
      <c r="B859" s="23" t="s">
        <v>1096</v>
      </c>
      <c r="C859" s="41" t="s">
        <v>1271</v>
      </c>
      <c r="D859" s="41" t="s">
        <v>1272</v>
      </c>
      <c r="E859" s="23" t="s">
        <v>3032</v>
      </c>
    </row>
    <row r="860" spans="1:5" s="20" customFormat="1" ht="27" customHeight="1">
      <c r="A860" s="23">
        <v>858</v>
      </c>
      <c r="B860" s="23" t="s">
        <v>1096</v>
      </c>
      <c r="C860" s="41" t="s">
        <v>1288</v>
      </c>
      <c r="D860" s="41" t="s">
        <v>1289</v>
      </c>
      <c r="E860" s="23" t="s">
        <v>3032</v>
      </c>
    </row>
    <row r="861" spans="1:5" s="20" customFormat="1" ht="27" customHeight="1">
      <c r="A861" s="23">
        <v>859</v>
      </c>
      <c r="B861" s="23" t="s">
        <v>1096</v>
      </c>
      <c r="C861" s="41" t="s">
        <v>1255</v>
      </c>
      <c r="D861" s="41" t="s">
        <v>1256</v>
      </c>
      <c r="E861" s="23" t="s">
        <v>3032</v>
      </c>
    </row>
    <row r="862" spans="1:5" s="20" customFormat="1" ht="27" customHeight="1">
      <c r="A862" s="23">
        <v>860</v>
      </c>
      <c r="B862" s="23" t="s">
        <v>1096</v>
      </c>
      <c r="C862" s="41" t="s">
        <v>1267</v>
      </c>
      <c r="D862" s="41" t="s">
        <v>1268</v>
      </c>
      <c r="E862" s="23" t="s">
        <v>3032</v>
      </c>
    </row>
    <row r="863" spans="1:5" s="20" customFormat="1" ht="27" customHeight="1">
      <c r="A863" s="23">
        <v>861</v>
      </c>
      <c r="B863" s="23" t="s">
        <v>1096</v>
      </c>
      <c r="C863" s="41" t="s">
        <v>1261</v>
      </c>
      <c r="D863" s="41" t="s">
        <v>1262</v>
      </c>
      <c r="E863" s="23" t="s">
        <v>3032</v>
      </c>
    </row>
    <row r="864" spans="1:5" s="20" customFormat="1" ht="27" customHeight="1">
      <c r="A864" s="23">
        <v>862</v>
      </c>
      <c r="B864" s="23" t="s">
        <v>1096</v>
      </c>
      <c r="C864" s="41" t="s">
        <v>1325</v>
      </c>
      <c r="D864" s="41" t="s">
        <v>1326</v>
      </c>
      <c r="E864" s="23" t="s">
        <v>3032</v>
      </c>
    </row>
    <row r="865" spans="1:5" s="20" customFormat="1" ht="27" customHeight="1">
      <c r="A865" s="23">
        <v>863</v>
      </c>
      <c r="B865" s="23" t="s">
        <v>1096</v>
      </c>
      <c r="C865" s="41" t="s">
        <v>1269</v>
      </c>
      <c r="D865" s="41" t="s">
        <v>1270</v>
      </c>
      <c r="E865" s="23" t="s">
        <v>3032</v>
      </c>
    </row>
    <row r="866" spans="1:5" s="20" customFormat="1" ht="27" customHeight="1">
      <c r="A866" s="23">
        <v>864</v>
      </c>
      <c r="B866" s="23" t="s">
        <v>1096</v>
      </c>
      <c r="C866" s="41" t="s">
        <v>1313</v>
      </c>
      <c r="D866" s="41" t="s">
        <v>1314</v>
      </c>
      <c r="E866" s="23" t="s">
        <v>3032</v>
      </c>
    </row>
    <row r="867" spans="1:5" s="20" customFormat="1" ht="27" customHeight="1">
      <c r="A867" s="23">
        <v>865</v>
      </c>
      <c r="B867" s="23" t="s">
        <v>1096</v>
      </c>
      <c r="C867" s="41" t="s">
        <v>1282</v>
      </c>
      <c r="D867" s="41" t="s">
        <v>1283</v>
      </c>
      <c r="E867" s="23" t="s">
        <v>3032</v>
      </c>
    </row>
    <row r="868" spans="1:5" s="20" customFormat="1" ht="27" customHeight="1">
      <c r="A868" s="23">
        <v>866</v>
      </c>
      <c r="B868" s="23" t="s">
        <v>1096</v>
      </c>
      <c r="C868" s="39" t="s">
        <v>1236</v>
      </c>
      <c r="D868" s="38" t="s">
        <v>1237</v>
      </c>
      <c r="E868" s="23" t="s">
        <v>3032</v>
      </c>
    </row>
    <row r="869" spans="1:5" s="20" customFormat="1" ht="27" customHeight="1">
      <c r="A869" s="23">
        <v>867</v>
      </c>
      <c r="B869" s="23" t="s">
        <v>1096</v>
      </c>
      <c r="C869" s="39" t="s">
        <v>1286</v>
      </c>
      <c r="D869" s="38" t="s">
        <v>1287</v>
      </c>
      <c r="E869" s="23" t="s">
        <v>3032</v>
      </c>
    </row>
    <row r="870" spans="1:5" s="20" customFormat="1" ht="27" customHeight="1">
      <c r="A870" s="23">
        <v>868</v>
      </c>
      <c r="B870" s="23" t="s">
        <v>1096</v>
      </c>
      <c r="C870" s="39" t="s">
        <v>1258</v>
      </c>
      <c r="D870" s="38" t="s">
        <v>1259</v>
      </c>
      <c r="E870" s="23" t="s">
        <v>3032</v>
      </c>
    </row>
    <row r="871" spans="1:5" s="20" customFormat="1" ht="27" customHeight="1">
      <c r="A871" s="23">
        <v>869</v>
      </c>
      <c r="B871" s="23" t="s">
        <v>1096</v>
      </c>
      <c r="C871" s="39" t="s">
        <v>1299</v>
      </c>
      <c r="D871" s="38" t="s">
        <v>1300</v>
      </c>
      <c r="E871" s="23" t="s">
        <v>3032</v>
      </c>
    </row>
    <row r="872" spans="1:5" s="20" customFormat="1" ht="27" customHeight="1">
      <c r="A872" s="23">
        <v>870</v>
      </c>
      <c r="B872" s="23" t="s">
        <v>1096</v>
      </c>
      <c r="C872" s="39" t="s">
        <v>1297</v>
      </c>
      <c r="D872" s="38" t="s">
        <v>1298</v>
      </c>
      <c r="E872" s="23" t="s">
        <v>3032</v>
      </c>
    </row>
    <row r="873" spans="1:5" s="20" customFormat="1" ht="27" customHeight="1">
      <c r="A873" s="23">
        <v>871</v>
      </c>
      <c r="B873" s="23" t="s">
        <v>1096</v>
      </c>
      <c r="C873" s="39" t="s">
        <v>1319</v>
      </c>
      <c r="D873" s="38" t="s">
        <v>1320</v>
      </c>
      <c r="E873" s="23" t="s">
        <v>3032</v>
      </c>
    </row>
    <row r="874" spans="1:5" s="20" customFormat="1" ht="27" customHeight="1">
      <c r="A874" s="23">
        <v>872</v>
      </c>
      <c r="B874" s="23" t="s">
        <v>1096</v>
      </c>
      <c r="C874" s="39" t="s">
        <v>1250</v>
      </c>
      <c r="D874" s="38" t="s">
        <v>1251</v>
      </c>
      <c r="E874" s="23" t="s">
        <v>3032</v>
      </c>
    </row>
    <row r="875" spans="1:5" s="20" customFormat="1" ht="27" customHeight="1">
      <c r="A875" s="23">
        <v>873</v>
      </c>
      <c r="B875" s="23" t="s">
        <v>1096</v>
      </c>
      <c r="C875" s="43">
        <v>201603020401</v>
      </c>
      <c r="D875" s="23" t="s">
        <v>1252</v>
      </c>
      <c r="E875" s="23" t="s">
        <v>3032</v>
      </c>
    </row>
    <row r="876" spans="1:5" s="20" customFormat="1" ht="27" customHeight="1">
      <c r="A876" s="23">
        <v>874</v>
      </c>
      <c r="B876" s="23" t="s">
        <v>1096</v>
      </c>
      <c r="C876" s="43">
        <v>201603020409</v>
      </c>
      <c r="D876" s="23" t="s">
        <v>1309</v>
      </c>
      <c r="E876" s="23" t="s">
        <v>3032</v>
      </c>
    </row>
    <row r="877" spans="1:5" s="20" customFormat="1" ht="27" customHeight="1">
      <c r="A877" s="23">
        <v>875</v>
      </c>
      <c r="B877" s="23" t="s">
        <v>1096</v>
      </c>
      <c r="C877" s="43">
        <v>201603020410</v>
      </c>
      <c r="D877" s="23" t="s">
        <v>1296</v>
      </c>
      <c r="E877" s="23" t="s">
        <v>3032</v>
      </c>
    </row>
    <row r="878" spans="1:5" s="20" customFormat="1" ht="27" customHeight="1">
      <c r="A878" s="23">
        <v>876</v>
      </c>
      <c r="B878" s="23" t="s">
        <v>1096</v>
      </c>
      <c r="C878" s="43">
        <v>201603020417</v>
      </c>
      <c r="D878" s="23" t="s">
        <v>1266</v>
      </c>
      <c r="E878" s="23" t="s">
        <v>3032</v>
      </c>
    </row>
    <row r="879" spans="1:5" s="20" customFormat="1" ht="27" customHeight="1">
      <c r="A879" s="23">
        <v>877</v>
      </c>
      <c r="B879" s="23" t="s">
        <v>1096</v>
      </c>
      <c r="C879" s="43">
        <v>201603020422</v>
      </c>
      <c r="D879" s="23" t="s">
        <v>1260</v>
      </c>
      <c r="E879" s="23" t="s">
        <v>3032</v>
      </c>
    </row>
    <row r="880" spans="1:5" s="20" customFormat="1" ht="27" customHeight="1">
      <c r="A880" s="23">
        <v>878</v>
      </c>
      <c r="B880" s="23" t="s">
        <v>1096</v>
      </c>
      <c r="C880" s="43">
        <v>201603020424</v>
      </c>
      <c r="D880" s="23" t="s">
        <v>1249</v>
      </c>
      <c r="E880" s="23" t="s">
        <v>3032</v>
      </c>
    </row>
    <row r="881" spans="1:5" s="20" customFormat="1" ht="27" customHeight="1">
      <c r="A881" s="23">
        <v>879</v>
      </c>
      <c r="B881" s="23" t="s">
        <v>1096</v>
      </c>
      <c r="C881" s="43">
        <v>201603020425</v>
      </c>
      <c r="D881" s="23" t="s">
        <v>1312</v>
      </c>
      <c r="E881" s="23" t="s">
        <v>3032</v>
      </c>
    </row>
    <row r="882" spans="1:5" s="20" customFormat="1" ht="27" customHeight="1">
      <c r="A882" s="23">
        <v>880</v>
      </c>
      <c r="B882" s="23" t="s">
        <v>1096</v>
      </c>
      <c r="C882" s="43">
        <v>201603020432</v>
      </c>
      <c r="D882" s="23" t="s">
        <v>1321</v>
      </c>
      <c r="E882" s="23" t="s">
        <v>3032</v>
      </c>
    </row>
    <row r="883" spans="1:5" s="20" customFormat="1" ht="27" customHeight="1">
      <c r="A883" s="23">
        <v>881</v>
      </c>
      <c r="B883" s="23" t="s">
        <v>1096</v>
      </c>
      <c r="C883" s="98" t="s">
        <v>1301</v>
      </c>
      <c r="D883" s="23" t="s">
        <v>1302</v>
      </c>
      <c r="E883" s="23" t="s">
        <v>3032</v>
      </c>
    </row>
    <row r="884" spans="1:5" s="20" customFormat="1" ht="27" customHeight="1">
      <c r="A884" s="23">
        <v>882</v>
      </c>
      <c r="B884" s="23" t="s">
        <v>1096</v>
      </c>
      <c r="C884" s="98" t="s">
        <v>1247</v>
      </c>
      <c r="D884" s="23" t="s">
        <v>1248</v>
      </c>
      <c r="E884" s="23" t="s">
        <v>3032</v>
      </c>
    </row>
    <row r="885" spans="1:5" s="20" customFormat="1" ht="27" customHeight="1">
      <c r="A885" s="23">
        <v>883</v>
      </c>
      <c r="B885" s="23" t="s">
        <v>1096</v>
      </c>
      <c r="C885" s="98" t="s">
        <v>1277</v>
      </c>
      <c r="D885" s="23" t="s">
        <v>1278</v>
      </c>
      <c r="E885" s="23" t="s">
        <v>3032</v>
      </c>
    </row>
    <row r="886" spans="1:5" s="20" customFormat="1" ht="27" customHeight="1">
      <c r="A886" s="23">
        <v>884</v>
      </c>
      <c r="B886" s="23" t="s">
        <v>1096</v>
      </c>
      <c r="C886" s="98" t="s">
        <v>1310</v>
      </c>
      <c r="D886" s="23" t="s">
        <v>1311</v>
      </c>
      <c r="E886" s="23" t="s">
        <v>3032</v>
      </c>
    </row>
    <row r="887" spans="1:5" s="20" customFormat="1" ht="27" customHeight="1">
      <c r="A887" s="23">
        <v>885</v>
      </c>
      <c r="B887" s="23" t="s">
        <v>1096</v>
      </c>
      <c r="C887" s="98" t="s">
        <v>1275</v>
      </c>
      <c r="D887" s="23" t="s">
        <v>1276</v>
      </c>
      <c r="E887" s="23" t="s">
        <v>3032</v>
      </c>
    </row>
    <row r="888" spans="1:5" s="20" customFormat="1" ht="27" customHeight="1">
      <c r="A888" s="23">
        <v>886</v>
      </c>
      <c r="B888" s="23" t="s">
        <v>1096</v>
      </c>
      <c r="C888" s="98" t="s">
        <v>1284</v>
      </c>
      <c r="D888" s="23" t="s">
        <v>1285</v>
      </c>
      <c r="E888" s="23" t="s">
        <v>3032</v>
      </c>
    </row>
    <row r="889" spans="1:5" s="20" customFormat="1" ht="27" customHeight="1">
      <c r="A889" s="23">
        <v>887</v>
      </c>
      <c r="B889" s="23" t="s">
        <v>1096</v>
      </c>
      <c r="C889" s="98" t="s">
        <v>1253</v>
      </c>
      <c r="D889" s="23" t="s">
        <v>1254</v>
      </c>
      <c r="E889" s="23" t="s">
        <v>3032</v>
      </c>
    </row>
    <row r="890" spans="1:5" s="20" customFormat="1" ht="27" customHeight="1">
      <c r="A890" s="23">
        <v>888</v>
      </c>
      <c r="B890" s="23" t="s">
        <v>1096</v>
      </c>
      <c r="C890" s="44">
        <v>201603020602</v>
      </c>
      <c r="D890" s="23" t="s">
        <v>1307</v>
      </c>
      <c r="E890" s="23" t="s">
        <v>3032</v>
      </c>
    </row>
    <row r="891" spans="1:5" s="20" customFormat="1" ht="27" customHeight="1">
      <c r="A891" s="23">
        <v>889</v>
      </c>
      <c r="B891" s="23" t="s">
        <v>1096</v>
      </c>
      <c r="C891" s="44">
        <v>201603020604</v>
      </c>
      <c r="D891" s="23" t="s">
        <v>1264</v>
      </c>
      <c r="E891" s="23" t="s">
        <v>3032</v>
      </c>
    </row>
    <row r="892" spans="1:5" s="20" customFormat="1" ht="27" customHeight="1">
      <c r="A892" s="23">
        <v>890</v>
      </c>
      <c r="B892" s="23" t="s">
        <v>1096</v>
      </c>
      <c r="C892" s="44">
        <v>201603020606</v>
      </c>
      <c r="D892" s="23" t="s">
        <v>1257</v>
      </c>
      <c r="E892" s="23" t="s">
        <v>3032</v>
      </c>
    </row>
    <row r="893" spans="1:5" s="20" customFormat="1" ht="27" customHeight="1">
      <c r="A893" s="23">
        <v>891</v>
      </c>
      <c r="B893" s="23" t="s">
        <v>1096</v>
      </c>
      <c r="C893" s="44">
        <v>201603020620</v>
      </c>
      <c r="D893" s="23" t="s">
        <v>1279</v>
      </c>
      <c r="E893" s="23" t="s">
        <v>3032</v>
      </c>
    </row>
    <row r="894" spans="1:5" s="20" customFormat="1" ht="27" customHeight="1">
      <c r="A894" s="23">
        <v>892</v>
      </c>
      <c r="B894" s="23" t="s">
        <v>1096</v>
      </c>
      <c r="C894" s="44">
        <v>201603020633</v>
      </c>
      <c r="D894" s="23" t="s">
        <v>1317</v>
      </c>
      <c r="E894" s="23" t="s">
        <v>3032</v>
      </c>
    </row>
    <row r="895" spans="1:5" s="20" customFormat="1" ht="27" customHeight="1">
      <c r="A895" s="23">
        <v>893</v>
      </c>
      <c r="B895" s="23" t="s">
        <v>1096</v>
      </c>
      <c r="C895" s="44">
        <v>201603020634</v>
      </c>
      <c r="D895" s="23" t="s">
        <v>1308</v>
      </c>
      <c r="E895" s="23" t="s">
        <v>3032</v>
      </c>
    </row>
    <row r="896" spans="1:5" s="20" customFormat="1" ht="27" customHeight="1">
      <c r="A896" s="23">
        <v>894</v>
      </c>
      <c r="B896" s="23" t="s">
        <v>1096</v>
      </c>
      <c r="C896" s="44">
        <v>201603020635</v>
      </c>
      <c r="D896" s="23" t="s">
        <v>1240</v>
      </c>
      <c r="E896" s="23" t="s">
        <v>3032</v>
      </c>
    </row>
    <row r="897" spans="1:5" s="20" customFormat="1" ht="27" customHeight="1">
      <c r="A897" s="23">
        <v>895</v>
      </c>
      <c r="B897" s="23" t="s">
        <v>1096</v>
      </c>
      <c r="C897" s="98" t="s">
        <v>1245</v>
      </c>
      <c r="D897" s="23" t="s">
        <v>1246</v>
      </c>
      <c r="E897" s="23" t="s">
        <v>3032</v>
      </c>
    </row>
    <row r="898" spans="1:5" s="20" customFormat="1" ht="27" customHeight="1">
      <c r="A898" s="23">
        <v>896</v>
      </c>
      <c r="B898" s="23" t="s">
        <v>1096</v>
      </c>
      <c r="C898" s="98" t="s">
        <v>1303</v>
      </c>
      <c r="D898" s="23" t="s">
        <v>1304</v>
      </c>
      <c r="E898" s="23" t="s">
        <v>3032</v>
      </c>
    </row>
    <row r="899" spans="1:5" s="20" customFormat="1" ht="27" customHeight="1">
      <c r="A899" s="23">
        <v>897</v>
      </c>
      <c r="B899" s="23" t="s">
        <v>1096</v>
      </c>
      <c r="C899" s="98" t="s">
        <v>1280</v>
      </c>
      <c r="D899" s="95" t="s">
        <v>1281</v>
      </c>
      <c r="E899" s="23" t="s">
        <v>3032</v>
      </c>
    </row>
    <row r="900" spans="1:5" s="20" customFormat="1" ht="27" customHeight="1">
      <c r="A900" s="23">
        <v>898</v>
      </c>
      <c r="B900" s="23" t="s">
        <v>1096</v>
      </c>
      <c r="C900" s="98" t="s">
        <v>1323</v>
      </c>
      <c r="D900" s="95" t="s">
        <v>1324</v>
      </c>
      <c r="E900" s="23" t="s">
        <v>3032</v>
      </c>
    </row>
    <row r="901" spans="1:5" s="20" customFormat="1" ht="27" customHeight="1">
      <c r="A901" s="23">
        <v>899</v>
      </c>
      <c r="B901" s="23" t="s">
        <v>1096</v>
      </c>
      <c r="C901" s="98" t="s">
        <v>1238</v>
      </c>
      <c r="D901" s="95" t="s">
        <v>1239</v>
      </c>
      <c r="E901" s="23" t="s">
        <v>3032</v>
      </c>
    </row>
    <row r="902" spans="1:5" s="20" customFormat="1" ht="27" customHeight="1">
      <c r="A902" s="23">
        <v>900</v>
      </c>
      <c r="B902" s="23" t="s">
        <v>1096</v>
      </c>
      <c r="C902" s="98" t="s">
        <v>1273</v>
      </c>
      <c r="D902" s="95" t="s">
        <v>1274</v>
      </c>
      <c r="E902" s="23" t="s">
        <v>3032</v>
      </c>
    </row>
    <row r="903" spans="1:5" s="20" customFormat="1" ht="27" customHeight="1">
      <c r="A903" s="23">
        <v>901</v>
      </c>
      <c r="B903" s="23" t="s">
        <v>1096</v>
      </c>
      <c r="C903" s="98" t="s">
        <v>1290</v>
      </c>
      <c r="D903" s="95" t="s">
        <v>1291</v>
      </c>
      <c r="E903" s="23" t="s">
        <v>3032</v>
      </c>
    </row>
    <row r="904" spans="1:5" s="20" customFormat="1" ht="27" customHeight="1">
      <c r="A904" s="23">
        <v>902</v>
      </c>
      <c r="B904" s="23" t="s">
        <v>1096</v>
      </c>
      <c r="C904" s="98" t="s">
        <v>1241</v>
      </c>
      <c r="D904" s="95" t="s">
        <v>1242</v>
      </c>
      <c r="E904" s="23" t="s">
        <v>3032</v>
      </c>
    </row>
    <row r="905" spans="1:5" s="20" customFormat="1" ht="27" customHeight="1">
      <c r="A905" s="23">
        <v>903</v>
      </c>
      <c r="B905" s="23" t="s">
        <v>1096</v>
      </c>
      <c r="C905" s="98" t="s">
        <v>1315</v>
      </c>
      <c r="D905" s="95" t="s">
        <v>1316</v>
      </c>
      <c r="E905" s="23" t="s">
        <v>3032</v>
      </c>
    </row>
    <row r="906" spans="1:5" s="20" customFormat="1" ht="27" customHeight="1">
      <c r="A906" s="23">
        <v>904</v>
      </c>
      <c r="B906" s="23" t="s">
        <v>1096</v>
      </c>
      <c r="C906" s="98" t="s">
        <v>1294</v>
      </c>
      <c r="D906" s="95" t="s">
        <v>1295</v>
      </c>
      <c r="E906" s="23" t="s">
        <v>3032</v>
      </c>
    </row>
    <row r="907" spans="1:5" s="20" customFormat="1" ht="27" customHeight="1">
      <c r="A907" s="23">
        <v>905</v>
      </c>
      <c r="B907" s="23" t="s">
        <v>1096</v>
      </c>
      <c r="C907" s="98" t="s">
        <v>1243</v>
      </c>
      <c r="D907" s="95" t="s">
        <v>1244</v>
      </c>
      <c r="E907" s="23" t="s">
        <v>3032</v>
      </c>
    </row>
    <row r="908" spans="1:5" s="20" customFormat="1" ht="27" customHeight="1">
      <c r="A908" s="23">
        <v>906</v>
      </c>
      <c r="B908" s="23" t="s">
        <v>1096</v>
      </c>
      <c r="C908" s="98" t="s">
        <v>1305</v>
      </c>
      <c r="D908" s="95" t="s">
        <v>1306</v>
      </c>
      <c r="E908" s="23" t="s">
        <v>3032</v>
      </c>
    </row>
    <row r="909" spans="1:5" s="20" customFormat="1" ht="27" customHeight="1">
      <c r="A909" s="23">
        <v>907</v>
      </c>
      <c r="B909" s="23" t="s">
        <v>1096</v>
      </c>
      <c r="C909" s="98" t="s">
        <v>1292</v>
      </c>
      <c r="D909" s="95" t="s">
        <v>1293</v>
      </c>
      <c r="E909" s="23" t="s">
        <v>3032</v>
      </c>
    </row>
    <row r="910" spans="1:5" s="20" customFormat="1" ht="27" customHeight="1">
      <c r="A910" s="23">
        <v>908</v>
      </c>
      <c r="B910" s="23" t="s">
        <v>1096</v>
      </c>
      <c r="C910" s="26" t="s">
        <v>1497</v>
      </c>
      <c r="D910" s="23" t="s">
        <v>1498</v>
      </c>
      <c r="E910" s="23" t="s">
        <v>3032</v>
      </c>
    </row>
    <row r="911" spans="1:5" s="20" customFormat="1" ht="27" customHeight="1">
      <c r="A911" s="23">
        <v>909</v>
      </c>
      <c r="B911" s="23" t="s">
        <v>1096</v>
      </c>
      <c r="C911" s="26" t="s">
        <v>1505</v>
      </c>
      <c r="D911" s="23" t="s">
        <v>1506</v>
      </c>
      <c r="E911" s="23" t="s">
        <v>3032</v>
      </c>
    </row>
    <row r="912" spans="1:5" s="20" customFormat="1" ht="27" customHeight="1">
      <c r="A912" s="23">
        <v>910</v>
      </c>
      <c r="B912" s="23" t="s">
        <v>1096</v>
      </c>
      <c r="C912" s="26" t="s">
        <v>1487</v>
      </c>
      <c r="D912" s="23" t="s">
        <v>1488</v>
      </c>
      <c r="E912" s="23" t="s">
        <v>3032</v>
      </c>
    </row>
    <row r="913" spans="1:5" s="20" customFormat="1" ht="27" customHeight="1">
      <c r="A913" s="23">
        <v>911</v>
      </c>
      <c r="B913" s="23" t="s">
        <v>1096</v>
      </c>
      <c r="C913" s="26" t="s">
        <v>1471</v>
      </c>
      <c r="D913" s="23" t="s">
        <v>1472</v>
      </c>
      <c r="E913" s="23" t="s">
        <v>3032</v>
      </c>
    </row>
    <row r="914" spans="1:5" s="20" customFormat="1" ht="27" customHeight="1">
      <c r="A914" s="23">
        <v>912</v>
      </c>
      <c r="B914" s="23" t="s">
        <v>1096</v>
      </c>
      <c r="C914" s="26" t="s">
        <v>1481</v>
      </c>
      <c r="D914" s="23" t="s">
        <v>1482</v>
      </c>
      <c r="E914" s="23" t="s">
        <v>3032</v>
      </c>
    </row>
    <row r="915" spans="1:5" s="20" customFormat="1" ht="27" customHeight="1">
      <c r="A915" s="23">
        <v>913</v>
      </c>
      <c r="B915" s="23" t="s">
        <v>1096</v>
      </c>
      <c r="C915" s="23" t="s">
        <v>1501</v>
      </c>
      <c r="D915" s="23" t="s">
        <v>1502</v>
      </c>
      <c r="E915" s="23" t="s">
        <v>3032</v>
      </c>
    </row>
    <row r="916" spans="1:5" s="20" customFormat="1" ht="27" customHeight="1">
      <c r="A916" s="23">
        <v>914</v>
      </c>
      <c r="B916" s="23" t="s">
        <v>1096</v>
      </c>
      <c r="C916" s="23" t="s">
        <v>1491</v>
      </c>
      <c r="D916" s="23" t="s">
        <v>1492</v>
      </c>
      <c r="E916" s="23" t="s">
        <v>3032</v>
      </c>
    </row>
    <row r="917" spans="1:5" s="20" customFormat="1" ht="27" customHeight="1">
      <c r="A917" s="23">
        <v>915</v>
      </c>
      <c r="B917" s="23" t="s">
        <v>1096</v>
      </c>
      <c r="C917" s="48" t="s">
        <v>1515</v>
      </c>
      <c r="D917" s="87" t="s">
        <v>1516</v>
      </c>
      <c r="E917" s="87" t="s">
        <v>3032</v>
      </c>
    </row>
    <row r="918" spans="1:5" s="20" customFormat="1" ht="27" customHeight="1">
      <c r="A918" s="23">
        <v>916</v>
      </c>
      <c r="B918" s="23" t="s">
        <v>1096</v>
      </c>
      <c r="C918" s="48" t="s">
        <v>1485</v>
      </c>
      <c r="D918" s="87" t="s">
        <v>1486</v>
      </c>
      <c r="E918" s="87" t="s">
        <v>3032</v>
      </c>
    </row>
    <row r="919" spans="1:5" s="20" customFormat="1" ht="27" customHeight="1">
      <c r="A919" s="23">
        <v>917</v>
      </c>
      <c r="B919" s="23" t="s">
        <v>1096</v>
      </c>
      <c r="C919" s="48" t="s">
        <v>1489</v>
      </c>
      <c r="D919" s="87" t="s">
        <v>1490</v>
      </c>
      <c r="E919" s="87" t="s">
        <v>3032</v>
      </c>
    </row>
    <row r="920" spans="1:5" s="20" customFormat="1" ht="27" customHeight="1">
      <c r="A920" s="23">
        <v>918</v>
      </c>
      <c r="B920" s="23" t="s">
        <v>1096</v>
      </c>
      <c r="C920" s="48" t="s">
        <v>1477</v>
      </c>
      <c r="D920" s="87" t="s">
        <v>1478</v>
      </c>
      <c r="E920" s="87" t="s">
        <v>3032</v>
      </c>
    </row>
    <row r="921" spans="1:5" s="20" customFormat="1" ht="27" customHeight="1">
      <c r="A921" s="23">
        <v>919</v>
      </c>
      <c r="B921" s="23" t="s">
        <v>1096</v>
      </c>
      <c r="C921" s="48" t="s">
        <v>1483</v>
      </c>
      <c r="D921" s="87" t="s">
        <v>1484</v>
      </c>
      <c r="E921" s="23" t="s">
        <v>3032</v>
      </c>
    </row>
    <row r="922" spans="1:5" s="20" customFormat="1" ht="27" customHeight="1">
      <c r="A922" s="23">
        <v>920</v>
      </c>
      <c r="B922" s="23" t="s">
        <v>1096</v>
      </c>
      <c r="C922" s="48" t="s">
        <v>1519</v>
      </c>
      <c r="D922" s="87" t="s">
        <v>1520</v>
      </c>
      <c r="E922" s="23" t="s">
        <v>3032</v>
      </c>
    </row>
    <row r="923" spans="1:5" s="20" customFormat="1" ht="27" customHeight="1">
      <c r="A923" s="23">
        <v>921</v>
      </c>
      <c r="B923" s="23" t="s">
        <v>1096</v>
      </c>
      <c r="C923" s="48" t="s">
        <v>1503</v>
      </c>
      <c r="D923" s="87" t="s">
        <v>1504</v>
      </c>
      <c r="E923" s="23" t="s">
        <v>3032</v>
      </c>
    </row>
    <row r="924" spans="1:5" s="20" customFormat="1" ht="27" customHeight="1">
      <c r="A924" s="23">
        <v>922</v>
      </c>
      <c r="B924" s="23" t="s">
        <v>1096</v>
      </c>
      <c r="C924" s="48" t="s">
        <v>1475</v>
      </c>
      <c r="D924" s="87" t="s">
        <v>1476</v>
      </c>
      <c r="E924" s="23" t="s">
        <v>3032</v>
      </c>
    </row>
    <row r="925" spans="1:5" s="20" customFormat="1" ht="27" customHeight="1">
      <c r="A925" s="23">
        <v>923</v>
      </c>
      <c r="B925" s="23" t="s">
        <v>1096</v>
      </c>
      <c r="C925" s="48" t="s">
        <v>1473</v>
      </c>
      <c r="D925" s="87" t="s">
        <v>1474</v>
      </c>
      <c r="E925" s="23" t="s">
        <v>3032</v>
      </c>
    </row>
    <row r="926" spans="1:5" s="20" customFormat="1" ht="27" customHeight="1">
      <c r="A926" s="23">
        <v>924</v>
      </c>
      <c r="B926" s="23" t="s">
        <v>1096</v>
      </c>
      <c r="C926" s="48" t="s">
        <v>1495</v>
      </c>
      <c r="D926" s="87" t="s">
        <v>1496</v>
      </c>
      <c r="E926" s="23" t="s">
        <v>3032</v>
      </c>
    </row>
    <row r="927" spans="1:5" s="20" customFormat="1" ht="27" customHeight="1">
      <c r="A927" s="23">
        <v>925</v>
      </c>
      <c r="B927" s="23" t="s">
        <v>1096</v>
      </c>
      <c r="C927" s="26" t="s">
        <v>1499</v>
      </c>
      <c r="D927" s="23" t="s">
        <v>1500</v>
      </c>
      <c r="E927" s="23" t="s">
        <v>3032</v>
      </c>
    </row>
    <row r="928" spans="1:5" s="20" customFormat="1" ht="27" customHeight="1">
      <c r="A928" s="23">
        <v>926</v>
      </c>
      <c r="B928" s="23" t="s">
        <v>1096</v>
      </c>
      <c r="C928" s="26" t="s">
        <v>1479</v>
      </c>
      <c r="D928" s="23" t="s">
        <v>1480</v>
      </c>
      <c r="E928" s="23" t="s">
        <v>3032</v>
      </c>
    </row>
    <row r="929" spans="1:5" s="20" customFormat="1" ht="27" customHeight="1">
      <c r="A929" s="23">
        <v>927</v>
      </c>
      <c r="B929" s="23" t="s">
        <v>1096</v>
      </c>
      <c r="C929" s="26" t="s">
        <v>1493</v>
      </c>
      <c r="D929" s="23" t="s">
        <v>1494</v>
      </c>
      <c r="E929" s="23" t="s">
        <v>3032</v>
      </c>
    </row>
    <row r="930" spans="1:5" s="20" customFormat="1" ht="27" customHeight="1">
      <c r="A930" s="23">
        <v>928</v>
      </c>
      <c r="B930" s="23" t="s">
        <v>1096</v>
      </c>
      <c r="C930" s="23" t="s">
        <v>1513</v>
      </c>
      <c r="D930" s="23" t="s">
        <v>1514</v>
      </c>
      <c r="E930" s="23" t="s">
        <v>3032</v>
      </c>
    </row>
    <row r="931" spans="1:5" s="20" customFormat="1" ht="27" customHeight="1">
      <c r="A931" s="23">
        <v>929</v>
      </c>
      <c r="B931" s="23" t="s">
        <v>1096</v>
      </c>
      <c r="C931" s="26" t="s">
        <v>1509</v>
      </c>
      <c r="D931" s="23" t="s">
        <v>1510</v>
      </c>
      <c r="E931" s="23" t="s">
        <v>3032</v>
      </c>
    </row>
    <row r="932" spans="1:5" s="20" customFormat="1" ht="27" customHeight="1">
      <c r="A932" s="23">
        <v>930</v>
      </c>
      <c r="B932" s="23" t="s">
        <v>1096</v>
      </c>
      <c r="C932" s="26" t="s">
        <v>1517</v>
      </c>
      <c r="D932" s="23" t="s">
        <v>1518</v>
      </c>
      <c r="E932" s="23" t="s">
        <v>3032</v>
      </c>
    </row>
    <row r="933" spans="1:5" s="20" customFormat="1" ht="27" customHeight="1">
      <c r="A933" s="23">
        <v>931</v>
      </c>
      <c r="B933" s="23" t="s">
        <v>1096</v>
      </c>
      <c r="C933" s="26" t="s">
        <v>1511</v>
      </c>
      <c r="D933" s="23" t="s">
        <v>1512</v>
      </c>
      <c r="E933" s="23" t="s">
        <v>3032</v>
      </c>
    </row>
    <row r="934" spans="1:5" s="20" customFormat="1" ht="27" customHeight="1">
      <c r="A934" s="23">
        <v>932</v>
      </c>
      <c r="B934" s="23" t="s">
        <v>1096</v>
      </c>
      <c r="C934" s="26" t="s">
        <v>1507</v>
      </c>
      <c r="D934" s="23" t="s">
        <v>1508</v>
      </c>
      <c r="E934" s="23" t="s">
        <v>3032</v>
      </c>
    </row>
    <row r="935" spans="1:5" s="20" customFormat="1" ht="27" customHeight="1">
      <c r="A935" s="23">
        <v>933</v>
      </c>
      <c r="B935" s="23" t="s">
        <v>1096</v>
      </c>
      <c r="C935" s="39" t="s">
        <v>1563</v>
      </c>
      <c r="D935" s="38" t="s">
        <v>1564</v>
      </c>
      <c r="E935" s="23" t="s">
        <v>3032</v>
      </c>
    </row>
    <row r="936" spans="1:5" s="20" customFormat="1" ht="27" customHeight="1">
      <c r="A936" s="23">
        <v>934</v>
      </c>
      <c r="B936" s="23" t="s">
        <v>1096</v>
      </c>
      <c r="C936" s="26" t="s">
        <v>1567</v>
      </c>
      <c r="D936" s="23" t="s">
        <v>1568</v>
      </c>
      <c r="E936" s="23" t="s">
        <v>3032</v>
      </c>
    </row>
    <row r="937" spans="1:5" s="20" customFormat="1" ht="27" customHeight="1">
      <c r="A937" s="23">
        <v>935</v>
      </c>
      <c r="B937" s="23" t="s">
        <v>1096</v>
      </c>
      <c r="C937" s="39" t="s">
        <v>1581</v>
      </c>
      <c r="D937" s="23" t="s">
        <v>1582</v>
      </c>
      <c r="E937" s="23" t="s">
        <v>3032</v>
      </c>
    </row>
    <row r="938" spans="1:5" s="20" customFormat="1" ht="27" customHeight="1">
      <c r="A938" s="23">
        <v>936</v>
      </c>
      <c r="B938" s="23" t="s">
        <v>1096</v>
      </c>
      <c r="C938" s="39" t="s">
        <v>1565</v>
      </c>
      <c r="D938" s="38" t="s">
        <v>1566</v>
      </c>
      <c r="E938" s="23" t="s">
        <v>3032</v>
      </c>
    </row>
    <row r="939" spans="1:5" s="20" customFormat="1" ht="27" customHeight="1">
      <c r="A939" s="23">
        <v>937</v>
      </c>
      <c r="B939" s="23" t="s">
        <v>1096</v>
      </c>
      <c r="C939" s="39" t="s">
        <v>1587</v>
      </c>
      <c r="D939" s="23" t="s">
        <v>1588</v>
      </c>
      <c r="E939" s="23" t="s">
        <v>3032</v>
      </c>
    </row>
    <row r="940" spans="1:5" s="20" customFormat="1" ht="27" customHeight="1">
      <c r="A940" s="23">
        <v>938</v>
      </c>
      <c r="B940" s="23" t="s">
        <v>1096</v>
      </c>
      <c r="C940" s="45" t="s">
        <v>1575</v>
      </c>
      <c r="D940" s="23" t="s">
        <v>1576</v>
      </c>
      <c r="E940" s="23" t="s">
        <v>3032</v>
      </c>
    </row>
    <row r="941" spans="1:5" s="20" customFormat="1" ht="27" customHeight="1">
      <c r="A941" s="23">
        <v>939</v>
      </c>
      <c r="B941" s="23" t="s">
        <v>1096</v>
      </c>
      <c r="C941" s="39" t="s">
        <v>1559</v>
      </c>
      <c r="D941" s="38" t="s">
        <v>1560</v>
      </c>
      <c r="E941" s="23" t="s">
        <v>3032</v>
      </c>
    </row>
    <row r="942" spans="1:5" s="20" customFormat="1" ht="27" customHeight="1">
      <c r="A942" s="23">
        <v>940</v>
      </c>
      <c r="B942" s="23" t="s">
        <v>1096</v>
      </c>
      <c r="C942" s="26" t="s">
        <v>1545</v>
      </c>
      <c r="D942" s="23" t="s">
        <v>1546</v>
      </c>
      <c r="E942" s="23" t="s">
        <v>3032</v>
      </c>
    </row>
    <row r="943" spans="1:5" s="20" customFormat="1" ht="27" customHeight="1">
      <c r="A943" s="23">
        <v>941</v>
      </c>
      <c r="B943" s="23" t="s">
        <v>1096</v>
      </c>
      <c r="C943" s="39" t="s">
        <v>1593</v>
      </c>
      <c r="D943" s="23" t="s">
        <v>1594</v>
      </c>
      <c r="E943" s="23" t="s">
        <v>3032</v>
      </c>
    </row>
    <row r="944" spans="1:5" s="20" customFormat="1" ht="27" customHeight="1">
      <c r="A944" s="23">
        <v>942</v>
      </c>
      <c r="B944" s="23" t="s">
        <v>1096</v>
      </c>
      <c r="C944" s="39" t="s">
        <v>1589</v>
      </c>
      <c r="D944" s="23" t="s">
        <v>1590</v>
      </c>
      <c r="E944" s="23" t="s">
        <v>3032</v>
      </c>
    </row>
    <row r="945" spans="1:5" s="20" customFormat="1" ht="27" customHeight="1">
      <c r="A945" s="23">
        <v>943</v>
      </c>
      <c r="B945" s="23" t="s">
        <v>1096</v>
      </c>
      <c r="C945" s="26" t="s">
        <v>1561</v>
      </c>
      <c r="D945" s="23" t="s">
        <v>1562</v>
      </c>
      <c r="E945" s="23" t="s">
        <v>3032</v>
      </c>
    </row>
    <row r="946" spans="1:5" s="20" customFormat="1" ht="27" customHeight="1">
      <c r="A946" s="23">
        <v>944</v>
      </c>
      <c r="B946" s="23" t="s">
        <v>1096</v>
      </c>
      <c r="C946" s="39" t="s">
        <v>1551</v>
      </c>
      <c r="D946" s="38" t="s">
        <v>1552</v>
      </c>
      <c r="E946" s="38" t="s">
        <v>3032</v>
      </c>
    </row>
    <row r="947" spans="1:5" s="20" customFormat="1" ht="27" customHeight="1">
      <c r="A947" s="23">
        <v>945</v>
      </c>
      <c r="B947" s="23" t="s">
        <v>1096</v>
      </c>
      <c r="C947" s="39" t="s">
        <v>1553</v>
      </c>
      <c r="D947" s="38" t="s">
        <v>1554</v>
      </c>
      <c r="E947" s="38" t="s">
        <v>3032</v>
      </c>
    </row>
    <row r="948" spans="1:5" s="20" customFormat="1" ht="27" customHeight="1">
      <c r="A948" s="23">
        <v>946</v>
      </c>
      <c r="B948" s="23" t="s">
        <v>1096</v>
      </c>
      <c r="C948" s="39" t="s">
        <v>1573</v>
      </c>
      <c r="D948" s="23" t="s">
        <v>1574</v>
      </c>
      <c r="E948" s="23" t="s">
        <v>3032</v>
      </c>
    </row>
    <row r="949" spans="1:5" s="20" customFormat="1" ht="27" customHeight="1">
      <c r="A949" s="23">
        <v>947</v>
      </c>
      <c r="B949" s="23" t="s">
        <v>1096</v>
      </c>
      <c r="C949" s="39" t="s">
        <v>1579</v>
      </c>
      <c r="D949" s="23" t="s">
        <v>1580</v>
      </c>
      <c r="E949" s="23" t="s">
        <v>3032</v>
      </c>
    </row>
    <row r="950" spans="1:5" s="20" customFormat="1" ht="27" customHeight="1">
      <c r="A950" s="23">
        <v>948</v>
      </c>
      <c r="B950" s="23" t="s">
        <v>1096</v>
      </c>
      <c r="C950" s="39" t="s">
        <v>1585</v>
      </c>
      <c r="D950" s="23" t="s">
        <v>1586</v>
      </c>
      <c r="E950" s="23" t="s">
        <v>3032</v>
      </c>
    </row>
    <row r="951" spans="1:5" s="20" customFormat="1" ht="27" customHeight="1">
      <c r="A951" s="23">
        <v>949</v>
      </c>
      <c r="B951" s="23" t="s">
        <v>1096</v>
      </c>
      <c r="C951" s="39" t="s">
        <v>1569</v>
      </c>
      <c r="D951" s="38" t="s">
        <v>1570</v>
      </c>
      <c r="E951" s="23" t="s">
        <v>3032</v>
      </c>
    </row>
    <row r="952" spans="1:5" s="20" customFormat="1" ht="27" customHeight="1">
      <c r="A952" s="23">
        <v>950</v>
      </c>
      <c r="B952" s="23" t="s">
        <v>1096</v>
      </c>
      <c r="C952" s="39" t="s">
        <v>1549</v>
      </c>
      <c r="D952" s="38" t="s">
        <v>1550</v>
      </c>
      <c r="E952" s="38" t="s">
        <v>3032</v>
      </c>
    </row>
    <row r="953" spans="1:5" s="20" customFormat="1" ht="27" customHeight="1">
      <c r="A953" s="23">
        <v>951</v>
      </c>
      <c r="B953" s="23" t="s">
        <v>1096</v>
      </c>
      <c r="C953" s="26" t="s">
        <v>1547</v>
      </c>
      <c r="D953" s="23" t="s">
        <v>1548</v>
      </c>
      <c r="E953" s="23" t="s">
        <v>3032</v>
      </c>
    </row>
    <row r="954" spans="1:5" s="20" customFormat="1" ht="27" customHeight="1">
      <c r="A954" s="23">
        <v>952</v>
      </c>
      <c r="B954" s="23" t="s">
        <v>1096</v>
      </c>
      <c r="C954" s="39" t="s">
        <v>1555</v>
      </c>
      <c r="D954" s="38" t="s">
        <v>1556</v>
      </c>
      <c r="E954" s="38" t="s">
        <v>3032</v>
      </c>
    </row>
    <row r="955" spans="1:5" s="20" customFormat="1" ht="27" customHeight="1">
      <c r="A955" s="23">
        <v>953</v>
      </c>
      <c r="B955" s="23" t="s">
        <v>1096</v>
      </c>
      <c r="C955" s="39" t="s">
        <v>1583</v>
      </c>
      <c r="D955" s="23" t="s">
        <v>1584</v>
      </c>
      <c r="E955" s="23" t="s">
        <v>3032</v>
      </c>
    </row>
    <row r="956" spans="1:5" s="20" customFormat="1" ht="27" customHeight="1">
      <c r="A956" s="23">
        <v>954</v>
      </c>
      <c r="B956" s="23" t="s">
        <v>1096</v>
      </c>
      <c r="C956" s="39" t="s">
        <v>1557</v>
      </c>
      <c r="D956" s="38" t="s">
        <v>1558</v>
      </c>
      <c r="E956" s="23" t="s">
        <v>3032</v>
      </c>
    </row>
    <row r="957" spans="1:5" s="20" customFormat="1" ht="27" customHeight="1">
      <c r="A957" s="23">
        <v>955</v>
      </c>
      <c r="B957" s="23" t="s">
        <v>1096</v>
      </c>
      <c r="C957" s="39" t="s">
        <v>1577</v>
      </c>
      <c r="D957" s="23" t="s">
        <v>1578</v>
      </c>
      <c r="E957" s="23" t="s">
        <v>3032</v>
      </c>
    </row>
    <row r="958" spans="1:5" s="20" customFormat="1" ht="27" customHeight="1">
      <c r="A958" s="23">
        <v>956</v>
      </c>
      <c r="B958" s="23" t="s">
        <v>1096</v>
      </c>
      <c r="C958" s="39" t="s">
        <v>1571</v>
      </c>
      <c r="D958" s="38" t="s">
        <v>1572</v>
      </c>
      <c r="E958" s="23" t="s">
        <v>3032</v>
      </c>
    </row>
    <row r="959" spans="1:5" s="20" customFormat="1" ht="27" customHeight="1">
      <c r="A959" s="23">
        <v>957</v>
      </c>
      <c r="B959" s="23" t="s">
        <v>1096</v>
      </c>
      <c r="C959" s="39" t="s">
        <v>1591</v>
      </c>
      <c r="D959" s="23" t="s">
        <v>1592</v>
      </c>
      <c r="E959" s="23" t="s">
        <v>3032</v>
      </c>
    </row>
    <row r="960" spans="1:5" s="20" customFormat="1" ht="27" customHeight="1">
      <c r="A960" s="23">
        <v>958</v>
      </c>
      <c r="B960" s="23" t="s">
        <v>1096</v>
      </c>
      <c r="C960" s="39" t="s">
        <v>1595</v>
      </c>
      <c r="D960" s="23" t="s">
        <v>1596</v>
      </c>
      <c r="E960" s="23" t="s">
        <v>3032</v>
      </c>
    </row>
    <row r="961" spans="1:5" s="20" customFormat="1" ht="27" customHeight="1">
      <c r="A961" s="23">
        <v>959</v>
      </c>
      <c r="B961" s="23" t="s">
        <v>1096</v>
      </c>
      <c r="C961" s="23" t="s">
        <v>1669</v>
      </c>
      <c r="D961" s="38" t="s">
        <v>1670</v>
      </c>
      <c r="E961" s="23" t="s">
        <v>3032</v>
      </c>
    </row>
    <row r="962" spans="1:5" s="20" customFormat="1" ht="27" customHeight="1">
      <c r="A962" s="23">
        <v>960</v>
      </c>
      <c r="B962" s="23" t="s">
        <v>1096</v>
      </c>
      <c r="C962" s="39" t="s">
        <v>1631</v>
      </c>
      <c r="D962" s="38" t="s">
        <v>1632</v>
      </c>
      <c r="E962" s="23" t="s">
        <v>3032</v>
      </c>
    </row>
    <row r="963" spans="1:5" s="20" customFormat="1" ht="27" customHeight="1">
      <c r="A963" s="23">
        <v>961</v>
      </c>
      <c r="B963" s="23" t="s">
        <v>1096</v>
      </c>
      <c r="C963" s="26" t="s">
        <v>1651</v>
      </c>
      <c r="D963" s="23" t="s">
        <v>1652</v>
      </c>
      <c r="E963" s="23" t="s">
        <v>3032</v>
      </c>
    </row>
    <row r="964" spans="1:5" s="20" customFormat="1" ht="27" customHeight="1">
      <c r="A964" s="23">
        <v>962</v>
      </c>
      <c r="B964" s="23" t="s">
        <v>1096</v>
      </c>
      <c r="C964" s="23" t="s">
        <v>1677</v>
      </c>
      <c r="D964" s="38" t="s">
        <v>1678</v>
      </c>
      <c r="E964" s="23" t="s">
        <v>3032</v>
      </c>
    </row>
    <row r="965" spans="1:5" s="20" customFormat="1" ht="27" customHeight="1">
      <c r="A965" s="23">
        <v>963</v>
      </c>
      <c r="B965" s="23" t="s">
        <v>1096</v>
      </c>
      <c r="C965" s="26" t="s">
        <v>1663</v>
      </c>
      <c r="D965" s="23" t="s">
        <v>1664</v>
      </c>
      <c r="E965" s="23" t="s">
        <v>3032</v>
      </c>
    </row>
    <row r="966" spans="1:5" s="20" customFormat="1" ht="27" customHeight="1">
      <c r="A966" s="23">
        <v>964</v>
      </c>
      <c r="B966" s="23" t="s">
        <v>1096</v>
      </c>
      <c r="C966" s="23" t="s">
        <v>1665</v>
      </c>
      <c r="D966" s="23" t="s">
        <v>1666</v>
      </c>
      <c r="E966" s="23" t="s">
        <v>3032</v>
      </c>
    </row>
    <row r="967" spans="1:5" s="20" customFormat="1" ht="27" customHeight="1">
      <c r="A967" s="23">
        <v>965</v>
      </c>
      <c r="B967" s="23" t="s">
        <v>1096</v>
      </c>
      <c r="C967" s="98" t="s">
        <v>1659</v>
      </c>
      <c r="D967" s="23" t="s">
        <v>1660</v>
      </c>
      <c r="E967" s="23" t="s">
        <v>3032</v>
      </c>
    </row>
    <row r="968" spans="1:5" s="20" customFormat="1" ht="27" customHeight="1">
      <c r="A968" s="23">
        <v>966</v>
      </c>
      <c r="B968" s="23" t="s">
        <v>1096</v>
      </c>
      <c r="C968" s="98" t="s">
        <v>1637</v>
      </c>
      <c r="D968" s="23" t="s">
        <v>1638</v>
      </c>
      <c r="E968" s="23" t="s">
        <v>3032</v>
      </c>
    </row>
    <row r="969" spans="1:5" s="20" customFormat="1" ht="27" customHeight="1">
      <c r="A969" s="23">
        <v>967</v>
      </c>
      <c r="B969" s="23" t="s">
        <v>1096</v>
      </c>
      <c r="C969" s="39" t="s">
        <v>1649</v>
      </c>
      <c r="D969" s="39" t="s">
        <v>1650</v>
      </c>
      <c r="E969" s="23" t="s">
        <v>3032</v>
      </c>
    </row>
    <row r="970" spans="1:5" s="20" customFormat="1" ht="27" customHeight="1">
      <c r="A970" s="23">
        <v>968</v>
      </c>
      <c r="B970" s="23" t="s">
        <v>1096</v>
      </c>
      <c r="C970" s="23" t="s">
        <v>1641</v>
      </c>
      <c r="D970" s="39" t="s">
        <v>1642</v>
      </c>
      <c r="E970" s="23" t="s">
        <v>3032</v>
      </c>
    </row>
    <row r="971" spans="1:5" s="20" customFormat="1" ht="27" customHeight="1">
      <c r="A971" s="23">
        <v>969</v>
      </c>
      <c r="B971" s="23" t="s">
        <v>1096</v>
      </c>
      <c r="C971" s="39" t="s">
        <v>1643</v>
      </c>
      <c r="D971" s="39" t="s">
        <v>1644</v>
      </c>
      <c r="E971" s="23" t="s">
        <v>3032</v>
      </c>
    </row>
    <row r="972" spans="1:5" s="20" customFormat="1" ht="27" customHeight="1">
      <c r="A972" s="23">
        <v>970</v>
      </c>
      <c r="B972" s="23" t="s">
        <v>1096</v>
      </c>
      <c r="C972" s="39" t="s">
        <v>1639</v>
      </c>
      <c r="D972" s="39" t="s">
        <v>1640</v>
      </c>
      <c r="E972" s="23" t="s">
        <v>3032</v>
      </c>
    </row>
    <row r="973" spans="1:5" s="20" customFormat="1" ht="27" customHeight="1">
      <c r="A973" s="23">
        <v>971</v>
      </c>
      <c r="B973" s="23" t="s">
        <v>1096</v>
      </c>
      <c r="C973" s="39" t="s">
        <v>1635</v>
      </c>
      <c r="D973" s="38" t="s">
        <v>1636</v>
      </c>
      <c r="E973" s="23" t="s">
        <v>3032</v>
      </c>
    </row>
    <row r="974" spans="1:5" s="20" customFormat="1" ht="27" customHeight="1">
      <c r="A974" s="23">
        <v>972</v>
      </c>
      <c r="B974" s="23" t="s">
        <v>1096</v>
      </c>
      <c r="C974" s="23" t="s">
        <v>1671</v>
      </c>
      <c r="D974" s="38" t="s">
        <v>1672</v>
      </c>
      <c r="E974" s="23" t="s">
        <v>3032</v>
      </c>
    </row>
    <row r="975" spans="1:5" s="20" customFormat="1" ht="27" customHeight="1">
      <c r="A975" s="23">
        <v>973</v>
      </c>
      <c r="B975" s="23" t="s">
        <v>1096</v>
      </c>
      <c r="C975" s="23" t="s">
        <v>1673</v>
      </c>
      <c r="D975" s="38" t="s">
        <v>1674</v>
      </c>
      <c r="E975" s="23" t="s">
        <v>3032</v>
      </c>
    </row>
    <row r="976" spans="1:5" s="20" customFormat="1" ht="27" customHeight="1">
      <c r="A976" s="23">
        <v>974</v>
      </c>
      <c r="B976" s="23" t="s">
        <v>1096</v>
      </c>
      <c r="C976" s="39" t="s">
        <v>1647</v>
      </c>
      <c r="D976" s="38" t="s">
        <v>1648</v>
      </c>
      <c r="E976" s="23" t="s">
        <v>3032</v>
      </c>
    </row>
    <row r="977" spans="1:5" s="20" customFormat="1" ht="27" customHeight="1">
      <c r="A977" s="23">
        <v>975</v>
      </c>
      <c r="B977" s="23" t="s">
        <v>1096</v>
      </c>
      <c r="C977" s="39" t="s">
        <v>1629</v>
      </c>
      <c r="D977" s="38" t="s">
        <v>1630</v>
      </c>
      <c r="E977" s="23" t="s">
        <v>3032</v>
      </c>
    </row>
    <row r="978" spans="1:5" s="20" customFormat="1" ht="27" customHeight="1">
      <c r="A978" s="23">
        <v>976</v>
      </c>
      <c r="B978" s="23" t="s">
        <v>1096</v>
      </c>
      <c r="C978" s="23" t="s">
        <v>1657</v>
      </c>
      <c r="D978" s="23" t="s">
        <v>1658</v>
      </c>
      <c r="E978" s="23" t="s">
        <v>3032</v>
      </c>
    </row>
    <row r="979" spans="1:5" s="20" customFormat="1" ht="27" customHeight="1">
      <c r="A979" s="23">
        <v>977</v>
      </c>
      <c r="B979" s="23" t="s">
        <v>1096</v>
      </c>
      <c r="C979" s="23" t="s">
        <v>1667</v>
      </c>
      <c r="D979" s="23" t="s">
        <v>1668</v>
      </c>
      <c r="E979" s="23" t="s">
        <v>3032</v>
      </c>
    </row>
    <row r="980" spans="1:5" s="20" customFormat="1" ht="27" customHeight="1">
      <c r="A980" s="23">
        <v>978</v>
      </c>
      <c r="B980" s="23" t="s">
        <v>1096</v>
      </c>
      <c r="C980" s="39" t="s">
        <v>1653</v>
      </c>
      <c r="D980" s="38" t="s">
        <v>1654</v>
      </c>
      <c r="E980" s="23" t="s">
        <v>3032</v>
      </c>
    </row>
    <row r="981" spans="1:5" s="20" customFormat="1" ht="27" customHeight="1">
      <c r="A981" s="23">
        <v>979</v>
      </c>
      <c r="B981" s="23" t="s">
        <v>1096</v>
      </c>
      <c r="C981" s="23" t="s">
        <v>1675</v>
      </c>
      <c r="D981" s="38" t="s">
        <v>1676</v>
      </c>
      <c r="E981" s="23" t="s">
        <v>3032</v>
      </c>
    </row>
    <row r="982" spans="1:5" s="20" customFormat="1" ht="27" customHeight="1">
      <c r="A982" s="23">
        <v>980</v>
      </c>
      <c r="B982" s="23" t="s">
        <v>1096</v>
      </c>
      <c r="C982" s="39" t="s">
        <v>1655</v>
      </c>
      <c r="D982" s="38" t="s">
        <v>1656</v>
      </c>
      <c r="E982" s="23" t="s">
        <v>3032</v>
      </c>
    </row>
    <row r="983" spans="1:5" s="20" customFormat="1" ht="27" customHeight="1">
      <c r="A983" s="23">
        <v>981</v>
      </c>
      <c r="B983" s="23" t="s">
        <v>1096</v>
      </c>
      <c r="C983" s="39" t="s">
        <v>1645</v>
      </c>
      <c r="D983" s="38" t="s">
        <v>1646</v>
      </c>
      <c r="E983" s="23" t="s">
        <v>3032</v>
      </c>
    </row>
    <row r="984" spans="1:5" s="20" customFormat="1" ht="27" customHeight="1">
      <c r="A984" s="23">
        <v>982</v>
      </c>
      <c r="B984" s="23" t="s">
        <v>1096</v>
      </c>
      <c r="C984" s="39" t="s">
        <v>1633</v>
      </c>
      <c r="D984" s="38" t="s">
        <v>1634</v>
      </c>
      <c r="E984" s="23" t="s">
        <v>3032</v>
      </c>
    </row>
    <row r="985" spans="1:5" s="20" customFormat="1" ht="27" customHeight="1">
      <c r="A985" s="23">
        <v>983</v>
      </c>
      <c r="B985" s="23" t="s">
        <v>1096</v>
      </c>
      <c r="C985" s="39" t="s">
        <v>1661</v>
      </c>
      <c r="D985" s="38" t="s">
        <v>1662</v>
      </c>
      <c r="E985" s="23" t="s">
        <v>3032</v>
      </c>
    </row>
    <row r="986" spans="1:5" s="20" customFormat="1" ht="27" customHeight="1">
      <c r="A986" s="23">
        <v>984</v>
      </c>
      <c r="B986" s="23" t="s">
        <v>1096</v>
      </c>
      <c r="C986" s="39" t="s">
        <v>1627</v>
      </c>
      <c r="D986" s="38" t="s">
        <v>1628</v>
      </c>
      <c r="E986" s="23" t="s">
        <v>3032</v>
      </c>
    </row>
    <row r="987" spans="1:5" s="20" customFormat="1" ht="27" customHeight="1">
      <c r="A987" s="23">
        <v>985</v>
      </c>
      <c r="B987" s="23" t="s">
        <v>1096</v>
      </c>
      <c r="C987" s="23" t="s">
        <v>1679</v>
      </c>
      <c r="D987" s="38" t="s">
        <v>1680</v>
      </c>
      <c r="E987" s="23" t="s">
        <v>3032</v>
      </c>
    </row>
    <row r="988" spans="1:5" s="20" customFormat="1" ht="27" customHeight="1">
      <c r="A988" s="23">
        <v>986</v>
      </c>
      <c r="B988" s="23" t="s">
        <v>1096</v>
      </c>
      <c r="C988" s="39" t="s">
        <v>1625</v>
      </c>
      <c r="D988" s="38" t="s">
        <v>1626</v>
      </c>
      <c r="E988" s="23" t="s">
        <v>3032</v>
      </c>
    </row>
    <row r="989" spans="1:5" s="20" customFormat="1" ht="27" customHeight="1">
      <c r="A989" s="23">
        <v>987</v>
      </c>
      <c r="B989" s="23" t="s">
        <v>1096</v>
      </c>
      <c r="C989" s="39" t="s">
        <v>1715</v>
      </c>
      <c r="D989" s="38" t="s">
        <v>1716</v>
      </c>
      <c r="E989" s="23" t="s">
        <v>3032</v>
      </c>
    </row>
    <row r="990" spans="1:5" s="20" customFormat="1" ht="27" customHeight="1">
      <c r="A990" s="23">
        <v>988</v>
      </c>
      <c r="B990" s="23" t="s">
        <v>1096</v>
      </c>
      <c r="C990" s="39" t="s">
        <v>1713</v>
      </c>
      <c r="D990" s="38" t="s">
        <v>1714</v>
      </c>
      <c r="E990" s="23" t="s">
        <v>3032</v>
      </c>
    </row>
    <row r="991" spans="1:5" s="20" customFormat="1" ht="27" customHeight="1">
      <c r="A991" s="23">
        <v>989</v>
      </c>
      <c r="B991" s="23" t="s">
        <v>1096</v>
      </c>
      <c r="C991" s="39" t="s">
        <v>1703</v>
      </c>
      <c r="D991" s="38" t="s">
        <v>1704</v>
      </c>
      <c r="E991" s="23" t="s">
        <v>3032</v>
      </c>
    </row>
    <row r="992" spans="1:5" s="20" customFormat="1" ht="27" customHeight="1">
      <c r="A992" s="23">
        <v>990</v>
      </c>
      <c r="B992" s="23" t="s">
        <v>1096</v>
      </c>
      <c r="C992" s="39" t="s">
        <v>1723</v>
      </c>
      <c r="D992" s="38" t="s">
        <v>1724</v>
      </c>
      <c r="E992" s="23" t="s">
        <v>3032</v>
      </c>
    </row>
    <row r="993" spans="1:5" s="20" customFormat="1" ht="27" customHeight="1">
      <c r="A993" s="23">
        <v>991</v>
      </c>
      <c r="B993" s="23" t="s">
        <v>1096</v>
      </c>
      <c r="C993" s="39" t="s">
        <v>1711</v>
      </c>
      <c r="D993" s="38" t="s">
        <v>1712</v>
      </c>
      <c r="E993" s="23" t="s">
        <v>3032</v>
      </c>
    </row>
    <row r="994" spans="1:5" s="20" customFormat="1" ht="27" customHeight="1">
      <c r="A994" s="23">
        <v>992</v>
      </c>
      <c r="B994" s="23" t="s">
        <v>1096</v>
      </c>
      <c r="C994" s="39" t="s">
        <v>1725</v>
      </c>
      <c r="D994" s="38" t="s">
        <v>1726</v>
      </c>
      <c r="E994" s="23" t="s">
        <v>3032</v>
      </c>
    </row>
    <row r="995" spans="1:5" s="20" customFormat="1" ht="27" customHeight="1">
      <c r="A995" s="23">
        <v>993</v>
      </c>
      <c r="B995" s="23" t="s">
        <v>1096</v>
      </c>
      <c r="C995" s="39" t="s">
        <v>1727</v>
      </c>
      <c r="D995" s="38" t="s">
        <v>1728</v>
      </c>
      <c r="E995" s="23" t="s">
        <v>3032</v>
      </c>
    </row>
    <row r="996" spans="1:5" s="20" customFormat="1" ht="27" customHeight="1">
      <c r="A996" s="23">
        <v>994</v>
      </c>
      <c r="B996" s="23" t="s">
        <v>1096</v>
      </c>
      <c r="C996" s="39" t="s">
        <v>1719</v>
      </c>
      <c r="D996" s="38" t="s">
        <v>1720</v>
      </c>
      <c r="E996" s="23" t="s">
        <v>3032</v>
      </c>
    </row>
    <row r="997" spans="1:5" s="20" customFormat="1" ht="27" customHeight="1">
      <c r="A997" s="23">
        <v>995</v>
      </c>
      <c r="B997" s="23" t="s">
        <v>1096</v>
      </c>
      <c r="C997" s="26" t="s">
        <v>1701</v>
      </c>
      <c r="D997" s="23" t="s">
        <v>1702</v>
      </c>
      <c r="E997" s="23" t="s">
        <v>3032</v>
      </c>
    </row>
    <row r="998" spans="1:5" s="20" customFormat="1" ht="27" customHeight="1">
      <c r="A998" s="23">
        <v>996</v>
      </c>
      <c r="B998" s="23" t="s">
        <v>1096</v>
      </c>
      <c r="C998" s="26" t="s">
        <v>1709</v>
      </c>
      <c r="D998" s="23" t="s">
        <v>1710</v>
      </c>
      <c r="E998" s="23" t="s">
        <v>3032</v>
      </c>
    </row>
    <row r="999" spans="1:5" s="20" customFormat="1" ht="27" customHeight="1">
      <c r="A999" s="23">
        <v>997</v>
      </c>
      <c r="B999" s="23" t="s">
        <v>1096</v>
      </c>
      <c r="C999" s="26" t="s">
        <v>1699</v>
      </c>
      <c r="D999" s="23" t="s">
        <v>1700</v>
      </c>
      <c r="E999" s="23" t="s">
        <v>3032</v>
      </c>
    </row>
    <row r="1000" spans="1:5" s="20" customFormat="1" ht="27" customHeight="1">
      <c r="A1000" s="23">
        <v>998</v>
      </c>
      <c r="B1000" s="23" t="s">
        <v>1096</v>
      </c>
      <c r="C1000" s="26" t="s">
        <v>1707</v>
      </c>
      <c r="D1000" s="23" t="s">
        <v>1708</v>
      </c>
      <c r="E1000" s="23" t="s">
        <v>3032</v>
      </c>
    </row>
    <row r="1001" spans="1:5" s="20" customFormat="1" ht="27" customHeight="1">
      <c r="A1001" s="23">
        <v>999</v>
      </c>
      <c r="B1001" s="23" t="s">
        <v>1096</v>
      </c>
      <c r="C1001" s="103" t="s">
        <v>1721</v>
      </c>
      <c r="D1001" s="38" t="s">
        <v>1722</v>
      </c>
      <c r="E1001" s="38" t="s">
        <v>3032</v>
      </c>
    </row>
    <row r="1002" spans="1:5" s="20" customFormat="1" ht="27" customHeight="1">
      <c r="A1002" s="23">
        <v>1000</v>
      </c>
      <c r="B1002" s="23" t="s">
        <v>1096</v>
      </c>
      <c r="C1002" s="39" t="s">
        <v>1717</v>
      </c>
      <c r="D1002" s="38" t="s">
        <v>1718</v>
      </c>
      <c r="E1002" s="38" t="s">
        <v>3032</v>
      </c>
    </row>
    <row r="1003" spans="1:5" s="20" customFormat="1" ht="27" customHeight="1">
      <c r="A1003" s="23">
        <v>1001</v>
      </c>
      <c r="B1003" s="23" t="s">
        <v>1096</v>
      </c>
      <c r="C1003" s="26" t="s">
        <v>1705</v>
      </c>
      <c r="D1003" s="23" t="s">
        <v>1706</v>
      </c>
      <c r="E1003" s="23" t="s">
        <v>3032</v>
      </c>
    </row>
    <row r="1004" spans="1:5" s="20" customFormat="1" ht="27" customHeight="1">
      <c r="A1004" s="23">
        <v>1002</v>
      </c>
      <c r="B1004" s="23" t="s">
        <v>1096</v>
      </c>
      <c r="C1004" s="39" t="s">
        <v>1697</v>
      </c>
      <c r="D1004" s="38" t="s">
        <v>1698</v>
      </c>
      <c r="E1004" s="23" t="s">
        <v>3032</v>
      </c>
    </row>
    <row r="1005" spans="1:5" s="20" customFormat="1" ht="27" customHeight="1">
      <c r="A1005" s="23">
        <v>1003</v>
      </c>
      <c r="B1005" s="23" t="s">
        <v>1729</v>
      </c>
      <c r="C1005" s="23" t="s">
        <v>1746</v>
      </c>
      <c r="D1005" s="23" t="s">
        <v>1747</v>
      </c>
      <c r="E1005" s="23" t="s">
        <v>3030</v>
      </c>
    </row>
    <row r="1006" spans="1:5" s="20" customFormat="1" ht="27" customHeight="1">
      <c r="A1006" s="23">
        <v>1004</v>
      </c>
      <c r="B1006" s="23" t="s">
        <v>1729</v>
      </c>
      <c r="C1006" s="98" t="s">
        <v>1748</v>
      </c>
      <c r="D1006" s="23" t="s">
        <v>1749</v>
      </c>
      <c r="E1006" s="23" t="s">
        <v>3030</v>
      </c>
    </row>
    <row r="1007" spans="1:5" s="20" customFormat="1" ht="27" customHeight="1">
      <c r="A1007" s="23">
        <v>1005</v>
      </c>
      <c r="B1007" s="23" t="s">
        <v>1729</v>
      </c>
      <c r="C1007" s="23" t="s">
        <v>1730</v>
      </c>
      <c r="D1007" s="23" t="s">
        <v>1731</v>
      </c>
      <c r="E1007" s="23" t="s">
        <v>3030</v>
      </c>
    </row>
    <row r="1008" spans="1:5" s="20" customFormat="1" ht="27" customHeight="1">
      <c r="A1008" s="23">
        <v>1006</v>
      </c>
      <c r="B1008" s="23" t="s">
        <v>1729</v>
      </c>
      <c r="C1008" s="98" t="s">
        <v>1796</v>
      </c>
      <c r="D1008" s="23" t="s">
        <v>1797</v>
      </c>
      <c r="E1008" s="23" t="s">
        <v>3030</v>
      </c>
    </row>
    <row r="1009" spans="1:5" s="20" customFormat="1" ht="27" customHeight="1">
      <c r="A1009" s="23">
        <v>1007</v>
      </c>
      <c r="B1009" s="23" t="s">
        <v>1729</v>
      </c>
      <c r="C1009" s="23" t="s">
        <v>1806</v>
      </c>
      <c r="D1009" s="23" t="s">
        <v>1807</v>
      </c>
      <c r="E1009" s="23" t="s">
        <v>3030</v>
      </c>
    </row>
    <row r="1010" spans="1:5" s="20" customFormat="1" ht="27" customHeight="1">
      <c r="A1010" s="23">
        <v>1008</v>
      </c>
      <c r="B1010" s="23" t="s">
        <v>1729</v>
      </c>
      <c r="C1010" s="23" t="s">
        <v>1734</v>
      </c>
      <c r="D1010" s="23" t="s">
        <v>1735</v>
      </c>
      <c r="E1010" s="23" t="s">
        <v>3030</v>
      </c>
    </row>
    <row r="1011" spans="1:5" s="20" customFormat="1" ht="27" customHeight="1">
      <c r="A1011" s="23">
        <v>1009</v>
      </c>
      <c r="B1011" s="23" t="s">
        <v>1729</v>
      </c>
      <c r="C1011" s="23" t="str">
        <f>"191604040201"</f>
        <v>191604040201</v>
      </c>
      <c r="D1011" s="23" t="s">
        <v>1834</v>
      </c>
      <c r="E1011" s="23" t="s">
        <v>3030</v>
      </c>
    </row>
    <row r="1012" spans="1:5" s="20" customFormat="1" ht="27" customHeight="1">
      <c r="A1012" s="23">
        <v>1010</v>
      </c>
      <c r="B1012" s="23" t="s">
        <v>1729</v>
      </c>
      <c r="C1012" s="23" t="s">
        <v>1740</v>
      </c>
      <c r="D1012" s="23" t="s">
        <v>1741</v>
      </c>
      <c r="E1012" s="23" t="s">
        <v>3030</v>
      </c>
    </row>
    <row r="1013" spans="1:5" s="20" customFormat="1" ht="27" customHeight="1">
      <c r="A1013" s="23">
        <v>1011</v>
      </c>
      <c r="B1013" s="23" t="s">
        <v>1729</v>
      </c>
      <c r="C1013" s="98" t="s">
        <v>2021</v>
      </c>
      <c r="D1013" s="23" t="s">
        <v>2022</v>
      </c>
      <c r="E1013" s="23" t="s">
        <v>3030</v>
      </c>
    </row>
    <row r="1014" spans="1:5" s="20" customFormat="1" ht="27" customHeight="1">
      <c r="A1014" s="23">
        <v>1012</v>
      </c>
      <c r="B1014" s="23" t="s">
        <v>1729</v>
      </c>
      <c r="C1014" s="98" t="s">
        <v>2033</v>
      </c>
      <c r="D1014" s="23" t="s">
        <v>2034</v>
      </c>
      <c r="E1014" s="23" t="s">
        <v>3030</v>
      </c>
    </row>
    <row r="1015" spans="1:5" s="20" customFormat="1" ht="27" customHeight="1">
      <c r="A1015" s="23">
        <v>1013</v>
      </c>
      <c r="B1015" s="23" t="s">
        <v>1729</v>
      </c>
      <c r="C1015" s="98" t="s">
        <v>2039</v>
      </c>
      <c r="D1015" s="23" t="s">
        <v>2040</v>
      </c>
      <c r="E1015" s="23" t="s">
        <v>3030</v>
      </c>
    </row>
    <row r="1016" spans="1:5" s="20" customFormat="1" ht="27" customHeight="1">
      <c r="A1016" s="23">
        <v>1014</v>
      </c>
      <c r="B1016" s="23" t="s">
        <v>1729</v>
      </c>
      <c r="C1016" s="98" t="s">
        <v>2047</v>
      </c>
      <c r="D1016" s="23" t="s">
        <v>2048</v>
      </c>
      <c r="E1016" s="23" t="s">
        <v>3030</v>
      </c>
    </row>
    <row r="1017" spans="1:5" s="20" customFormat="1" ht="27" customHeight="1">
      <c r="A1017" s="23">
        <v>1015</v>
      </c>
      <c r="B1017" s="23" t="s">
        <v>1729</v>
      </c>
      <c r="C1017" s="98" t="s">
        <v>2049</v>
      </c>
      <c r="D1017" s="23" t="s">
        <v>2050</v>
      </c>
      <c r="E1017" s="23" t="s">
        <v>3030</v>
      </c>
    </row>
    <row r="1018" spans="1:5" s="20" customFormat="1" ht="27" customHeight="1">
      <c r="A1018" s="23">
        <v>1016</v>
      </c>
      <c r="B1018" s="23" t="s">
        <v>1729</v>
      </c>
      <c r="C1018" s="98" t="s">
        <v>1851</v>
      </c>
      <c r="D1018" s="23" t="s">
        <v>1852</v>
      </c>
      <c r="E1018" s="23" t="s">
        <v>3030</v>
      </c>
    </row>
    <row r="1019" spans="1:5" s="20" customFormat="1" ht="27" customHeight="1">
      <c r="A1019" s="23">
        <v>1017</v>
      </c>
      <c r="B1019" s="23" t="s">
        <v>1729</v>
      </c>
      <c r="C1019" s="98" t="s">
        <v>1849</v>
      </c>
      <c r="D1019" s="23" t="s">
        <v>1850</v>
      </c>
      <c r="E1019" s="23" t="s">
        <v>3030</v>
      </c>
    </row>
    <row r="1020" spans="1:5" s="20" customFormat="1" ht="27" customHeight="1">
      <c r="A1020" s="23">
        <v>1018</v>
      </c>
      <c r="B1020" s="23" t="s">
        <v>1729</v>
      </c>
      <c r="C1020" s="23" t="s">
        <v>1911</v>
      </c>
      <c r="D1020" s="23" t="s">
        <v>1912</v>
      </c>
      <c r="E1020" s="23" t="s">
        <v>3030</v>
      </c>
    </row>
    <row r="1021" spans="1:5" s="20" customFormat="1" ht="27" customHeight="1">
      <c r="A1021" s="23">
        <v>1019</v>
      </c>
      <c r="B1021" s="23" t="s">
        <v>1729</v>
      </c>
      <c r="C1021" s="98" t="s">
        <v>1947</v>
      </c>
      <c r="D1021" s="23" t="s">
        <v>1948</v>
      </c>
      <c r="E1021" s="23" t="s">
        <v>3030</v>
      </c>
    </row>
    <row r="1022" spans="1:5" s="20" customFormat="1" ht="27" customHeight="1">
      <c r="A1022" s="23">
        <v>1020</v>
      </c>
      <c r="B1022" s="23" t="s">
        <v>1729</v>
      </c>
      <c r="C1022" s="23" t="s">
        <v>1985</v>
      </c>
      <c r="D1022" s="23" t="s">
        <v>1986</v>
      </c>
      <c r="E1022" s="23" t="s">
        <v>3030</v>
      </c>
    </row>
    <row r="1023" spans="1:5" s="20" customFormat="1" ht="27" customHeight="1">
      <c r="A1023" s="23">
        <v>1021</v>
      </c>
      <c r="B1023" s="23" t="s">
        <v>1729</v>
      </c>
      <c r="C1023" s="23" t="s">
        <v>2051</v>
      </c>
      <c r="D1023" s="23" t="s">
        <v>2052</v>
      </c>
      <c r="E1023" s="23" t="s">
        <v>3030</v>
      </c>
    </row>
    <row r="1024" spans="1:5" s="20" customFormat="1" ht="27" customHeight="1">
      <c r="A1024" s="23">
        <v>1022</v>
      </c>
      <c r="B1024" s="23" t="s">
        <v>1729</v>
      </c>
      <c r="C1024" s="98" t="s">
        <v>2053</v>
      </c>
      <c r="D1024" s="23" t="s">
        <v>2054</v>
      </c>
      <c r="E1024" s="23" t="s">
        <v>3030</v>
      </c>
    </row>
    <row r="1025" spans="1:5" s="20" customFormat="1" ht="27" customHeight="1">
      <c r="A1025" s="23">
        <v>1023</v>
      </c>
      <c r="B1025" s="23" t="s">
        <v>1729</v>
      </c>
      <c r="C1025" s="23" t="s">
        <v>2121</v>
      </c>
      <c r="D1025" s="23" t="s">
        <v>2122</v>
      </c>
      <c r="E1025" s="23" t="s">
        <v>3030</v>
      </c>
    </row>
    <row r="1026" spans="1:5" s="20" customFormat="1" ht="27" customHeight="1">
      <c r="A1026" s="23">
        <v>1024</v>
      </c>
      <c r="B1026" s="23" t="s">
        <v>1729</v>
      </c>
      <c r="C1026" s="23" t="s">
        <v>2167</v>
      </c>
      <c r="D1026" s="23" t="s">
        <v>2168</v>
      </c>
      <c r="E1026" s="23" t="s">
        <v>3030</v>
      </c>
    </row>
    <row r="1027" spans="1:5" s="20" customFormat="1" ht="27" customHeight="1">
      <c r="A1027" s="23">
        <v>1025</v>
      </c>
      <c r="B1027" s="23" t="s">
        <v>1729</v>
      </c>
      <c r="C1027" s="23" t="s">
        <v>2217</v>
      </c>
      <c r="D1027" s="23" t="s">
        <v>2218</v>
      </c>
      <c r="E1027" s="23" t="s">
        <v>3030</v>
      </c>
    </row>
    <row r="1028" spans="1:5" s="20" customFormat="1" ht="27" customHeight="1">
      <c r="A1028" s="23">
        <v>1026</v>
      </c>
      <c r="B1028" s="23" t="s">
        <v>1729</v>
      </c>
      <c r="C1028" s="23">
        <v>1716050101</v>
      </c>
      <c r="D1028" s="23" t="s">
        <v>1761</v>
      </c>
      <c r="E1028" s="23" t="s">
        <v>3031</v>
      </c>
    </row>
    <row r="1029" spans="1:5" s="20" customFormat="1" ht="27" customHeight="1">
      <c r="A1029" s="23">
        <v>1027</v>
      </c>
      <c r="B1029" s="23" t="s">
        <v>1729</v>
      </c>
      <c r="C1029" s="23">
        <v>1716050324</v>
      </c>
      <c r="D1029" s="23" t="s">
        <v>1756</v>
      </c>
      <c r="E1029" s="23" t="s">
        <v>3031</v>
      </c>
    </row>
    <row r="1030" spans="1:5" s="20" customFormat="1" ht="27" customHeight="1">
      <c r="A1030" s="23">
        <v>1028</v>
      </c>
      <c r="B1030" s="23" t="s">
        <v>1729</v>
      </c>
      <c r="C1030" s="23" t="s">
        <v>1750</v>
      </c>
      <c r="D1030" s="23" t="s">
        <v>1751</v>
      </c>
      <c r="E1030" s="23" t="s">
        <v>3031</v>
      </c>
    </row>
    <row r="1031" spans="1:5" s="20" customFormat="1" ht="27" customHeight="1">
      <c r="A1031" s="23">
        <v>1029</v>
      </c>
      <c r="B1031" s="23" t="s">
        <v>1729</v>
      </c>
      <c r="C1031" s="23" t="s">
        <v>1752</v>
      </c>
      <c r="D1031" s="23" t="s">
        <v>1753</v>
      </c>
      <c r="E1031" s="23" t="s">
        <v>3031</v>
      </c>
    </row>
    <row r="1032" spans="1:5" s="20" customFormat="1" ht="27" customHeight="1">
      <c r="A1032" s="23">
        <v>1030</v>
      </c>
      <c r="B1032" s="23" t="s">
        <v>1729</v>
      </c>
      <c r="C1032" s="23" t="s">
        <v>1759</v>
      </c>
      <c r="D1032" s="23" t="s">
        <v>1760</v>
      </c>
      <c r="E1032" s="23" t="s">
        <v>3031</v>
      </c>
    </row>
    <row r="1033" spans="1:5" s="20" customFormat="1" ht="27" customHeight="1">
      <c r="A1033" s="23">
        <v>1031</v>
      </c>
      <c r="B1033" s="23" t="s">
        <v>1729</v>
      </c>
      <c r="C1033" s="23" t="s">
        <v>1757</v>
      </c>
      <c r="D1033" s="23" t="s">
        <v>1758</v>
      </c>
      <c r="E1033" s="23" t="s">
        <v>3031</v>
      </c>
    </row>
    <row r="1034" spans="1:5" s="20" customFormat="1" ht="27" customHeight="1">
      <c r="A1034" s="23">
        <v>1032</v>
      </c>
      <c r="B1034" s="23" t="s">
        <v>1729</v>
      </c>
      <c r="C1034" s="98" t="s">
        <v>1754</v>
      </c>
      <c r="D1034" s="23" t="s">
        <v>1755</v>
      </c>
      <c r="E1034" s="23" t="s">
        <v>3031</v>
      </c>
    </row>
    <row r="1035" spans="1:5" s="20" customFormat="1" ht="27" customHeight="1">
      <c r="A1035" s="23">
        <v>1033</v>
      </c>
      <c r="B1035" s="23" t="s">
        <v>1729</v>
      </c>
      <c r="C1035" s="23" t="s">
        <v>1732</v>
      </c>
      <c r="D1035" s="23" t="s">
        <v>1733</v>
      </c>
      <c r="E1035" s="23" t="s">
        <v>3031</v>
      </c>
    </row>
    <row r="1036" spans="1:5" s="20" customFormat="1" ht="27" customHeight="1">
      <c r="A1036" s="23">
        <v>1034</v>
      </c>
      <c r="B1036" s="23" t="s">
        <v>1729</v>
      </c>
      <c r="C1036" s="23" t="s">
        <v>1802</v>
      </c>
      <c r="D1036" s="23" t="s">
        <v>1803</v>
      </c>
      <c r="E1036" s="23" t="s">
        <v>3031</v>
      </c>
    </row>
    <row r="1037" spans="1:5" s="20" customFormat="1" ht="27" customHeight="1">
      <c r="A1037" s="23">
        <v>1035</v>
      </c>
      <c r="B1037" s="23" t="s">
        <v>1729</v>
      </c>
      <c r="C1037" s="23" t="str">
        <f>"191604020117"</f>
        <v>191604020117</v>
      </c>
      <c r="D1037" s="23" t="s">
        <v>1554</v>
      </c>
      <c r="E1037" s="23" t="s">
        <v>3031</v>
      </c>
    </row>
    <row r="1038" spans="1:5" s="20" customFormat="1" ht="27" customHeight="1">
      <c r="A1038" s="23">
        <v>1036</v>
      </c>
      <c r="B1038" s="23" t="s">
        <v>1729</v>
      </c>
      <c r="C1038" s="23" t="s">
        <v>1800</v>
      </c>
      <c r="D1038" s="23" t="s">
        <v>1801</v>
      </c>
      <c r="E1038" s="23" t="s">
        <v>3031</v>
      </c>
    </row>
    <row r="1039" spans="1:5" s="20" customFormat="1" ht="27" customHeight="1">
      <c r="A1039" s="23">
        <v>1037</v>
      </c>
      <c r="B1039" s="23" t="s">
        <v>1729</v>
      </c>
      <c r="C1039" s="98" t="s">
        <v>1798</v>
      </c>
      <c r="D1039" s="23" t="s">
        <v>1799</v>
      </c>
      <c r="E1039" s="23" t="s">
        <v>3031</v>
      </c>
    </row>
    <row r="1040" spans="1:5" s="20" customFormat="1" ht="27" customHeight="1">
      <c r="A1040" s="23">
        <v>1038</v>
      </c>
      <c r="B1040" s="23" t="s">
        <v>1729</v>
      </c>
      <c r="C1040" s="98" t="s">
        <v>1808</v>
      </c>
      <c r="D1040" s="23" t="s">
        <v>1809</v>
      </c>
      <c r="E1040" s="23" t="s">
        <v>3031</v>
      </c>
    </row>
    <row r="1041" spans="1:5" s="20" customFormat="1" ht="27" customHeight="1">
      <c r="A1041" s="23">
        <v>1039</v>
      </c>
      <c r="B1041" s="23" t="s">
        <v>1729</v>
      </c>
      <c r="C1041" s="98" t="s">
        <v>1814</v>
      </c>
      <c r="D1041" s="23" t="s">
        <v>1815</v>
      </c>
      <c r="E1041" s="23" t="s">
        <v>3031</v>
      </c>
    </row>
    <row r="1042" spans="1:5" s="20" customFormat="1" ht="27" customHeight="1">
      <c r="A1042" s="23">
        <v>1040</v>
      </c>
      <c r="B1042" s="23" t="s">
        <v>1729</v>
      </c>
      <c r="C1042" s="23" t="s">
        <v>1810</v>
      </c>
      <c r="D1042" s="23" t="s">
        <v>1811</v>
      </c>
      <c r="E1042" s="23" t="s">
        <v>3031</v>
      </c>
    </row>
    <row r="1043" spans="1:5" s="20" customFormat="1" ht="27" customHeight="1">
      <c r="A1043" s="23">
        <v>1041</v>
      </c>
      <c r="B1043" s="23" t="s">
        <v>1729</v>
      </c>
      <c r="C1043" s="23" t="s">
        <v>1816</v>
      </c>
      <c r="D1043" s="23" t="s">
        <v>1817</v>
      </c>
      <c r="E1043" s="23" t="s">
        <v>3031</v>
      </c>
    </row>
    <row r="1044" spans="1:5" s="20" customFormat="1" ht="27" customHeight="1">
      <c r="A1044" s="23">
        <v>1042</v>
      </c>
      <c r="B1044" s="23" t="s">
        <v>1729</v>
      </c>
      <c r="C1044" s="23" t="s">
        <v>1812</v>
      </c>
      <c r="D1044" s="23" t="s">
        <v>1813</v>
      </c>
      <c r="E1044" s="23" t="s">
        <v>3031</v>
      </c>
    </row>
    <row r="1045" spans="1:5" s="20" customFormat="1" ht="27" customHeight="1">
      <c r="A1045" s="23">
        <v>1043</v>
      </c>
      <c r="B1045" s="23" t="s">
        <v>1729</v>
      </c>
      <c r="C1045" s="23" t="s">
        <v>1736</v>
      </c>
      <c r="D1045" s="23" t="s">
        <v>1737</v>
      </c>
      <c r="E1045" s="23" t="s">
        <v>3031</v>
      </c>
    </row>
    <row r="1046" spans="1:5" s="20" customFormat="1" ht="27" customHeight="1">
      <c r="A1046" s="23">
        <v>1044</v>
      </c>
      <c r="B1046" s="23" t="s">
        <v>1729</v>
      </c>
      <c r="C1046" s="23" t="s">
        <v>1738</v>
      </c>
      <c r="D1046" s="23" t="s">
        <v>1739</v>
      </c>
      <c r="E1046" s="23" t="s">
        <v>3031</v>
      </c>
    </row>
    <row r="1047" spans="1:5" s="20" customFormat="1" ht="27" customHeight="1">
      <c r="A1047" s="23">
        <v>1045</v>
      </c>
      <c r="B1047" s="23" t="s">
        <v>1729</v>
      </c>
      <c r="C1047" s="23" t="s">
        <v>1839</v>
      </c>
      <c r="D1047" s="23" t="s">
        <v>1840</v>
      </c>
      <c r="E1047" s="23" t="s">
        <v>3031</v>
      </c>
    </row>
    <row r="1048" spans="1:5" s="20" customFormat="1" ht="27" customHeight="1">
      <c r="A1048" s="23">
        <v>1046</v>
      </c>
      <c r="B1048" s="23" t="s">
        <v>1729</v>
      </c>
      <c r="C1048" s="98" t="s">
        <v>1841</v>
      </c>
      <c r="D1048" s="23" t="s">
        <v>1842</v>
      </c>
      <c r="E1048" s="23" t="s">
        <v>3031</v>
      </c>
    </row>
    <row r="1049" spans="1:5" s="20" customFormat="1" ht="27" customHeight="1">
      <c r="A1049" s="23">
        <v>1047</v>
      </c>
      <c r="B1049" s="23" t="s">
        <v>1729</v>
      </c>
      <c r="C1049" s="23" t="s">
        <v>1835</v>
      </c>
      <c r="D1049" s="23" t="s">
        <v>1836</v>
      </c>
      <c r="E1049" s="23" t="s">
        <v>3031</v>
      </c>
    </row>
    <row r="1050" spans="1:5" s="20" customFormat="1" ht="27" customHeight="1">
      <c r="A1050" s="23">
        <v>1048</v>
      </c>
      <c r="B1050" s="23" t="s">
        <v>1729</v>
      </c>
      <c r="C1050" s="98" t="s">
        <v>1837</v>
      </c>
      <c r="D1050" s="23" t="s">
        <v>1838</v>
      </c>
      <c r="E1050" s="23" t="s">
        <v>3031</v>
      </c>
    </row>
    <row r="1051" spans="1:5" s="20" customFormat="1" ht="27" customHeight="1">
      <c r="A1051" s="23">
        <v>1049</v>
      </c>
      <c r="B1051" s="23" t="s">
        <v>1729</v>
      </c>
      <c r="C1051" s="23" t="s">
        <v>1742</v>
      </c>
      <c r="D1051" s="23" t="s">
        <v>1743</v>
      </c>
      <c r="E1051" s="23" t="s">
        <v>3031</v>
      </c>
    </row>
    <row r="1052" spans="1:5" s="20" customFormat="1" ht="27" customHeight="1">
      <c r="A1052" s="23">
        <v>1050</v>
      </c>
      <c r="B1052" s="23" t="s">
        <v>1729</v>
      </c>
      <c r="C1052" s="23" t="s">
        <v>1744</v>
      </c>
      <c r="D1052" s="23" t="s">
        <v>1745</v>
      </c>
      <c r="E1052" s="23" t="s">
        <v>3031</v>
      </c>
    </row>
    <row r="1053" spans="1:5" s="20" customFormat="1" ht="27" customHeight="1">
      <c r="A1053" s="23">
        <v>1051</v>
      </c>
      <c r="B1053" s="23" t="s">
        <v>1729</v>
      </c>
      <c r="C1053" s="98" t="s">
        <v>2025</v>
      </c>
      <c r="D1053" s="23" t="s">
        <v>2026</v>
      </c>
      <c r="E1053" s="23" t="s">
        <v>3031</v>
      </c>
    </row>
    <row r="1054" spans="1:5" s="20" customFormat="1" ht="27" customHeight="1">
      <c r="A1054" s="23">
        <v>1052</v>
      </c>
      <c r="B1054" s="23" t="s">
        <v>1729</v>
      </c>
      <c r="C1054" s="98" t="s">
        <v>2023</v>
      </c>
      <c r="D1054" s="23" t="s">
        <v>2024</v>
      </c>
      <c r="E1054" s="23" t="s">
        <v>3031</v>
      </c>
    </row>
    <row r="1055" spans="1:5" s="20" customFormat="1" ht="27" customHeight="1">
      <c r="A1055" s="23">
        <v>1053</v>
      </c>
      <c r="B1055" s="23" t="s">
        <v>1729</v>
      </c>
      <c r="C1055" s="23" t="s">
        <v>2035</v>
      </c>
      <c r="D1055" s="23" t="s">
        <v>2036</v>
      </c>
      <c r="E1055" s="23" t="s">
        <v>3031</v>
      </c>
    </row>
    <row r="1056" spans="1:5" s="20" customFormat="1" ht="27" customHeight="1">
      <c r="A1056" s="23">
        <v>1054</v>
      </c>
      <c r="B1056" s="23" t="s">
        <v>1729</v>
      </c>
      <c r="C1056" s="98" t="s">
        <v>2037</v>
      </c>
      <c r="D1056" s="23" t="s">
        <v>2038</v>
      </c>
      <c r="E1056" s="23" t="s">
        <v>3031</v>
      </c>
    </row>
    <row r="1057" spans="1:5" s="20" customFormat="1" ht="27" customHeight="1">
      <c r="A1057" s="23">
        <v>1055</v>
      </c>
      <c r="B1057" s="23" t="s">
        <v>1729</v>
      </c>
      <c r="C1057" s="98" t="s">
        <v>2043</v>
      </c>
      <c r="D1057" s="23" t="s">
        <v>2044</v>
      </c>
      <c r="E1057" s="23" t="s">
        <v>3031</v>
      </c>
    </row>
    <row r="1058" spans="1:5" s="20" customFormat="1" ht="27" customHeight="1">
      <c r="A1058" s="23">
        <v>1056</v>
      </c>
      <c r="B1058" s="23" t="s">
        <v>1729</v>
      </c>
      <c r="C1058" s="98" t="s">
        <v>2041</v>
      </c>
      <c r="D1058" s="23" t="s">
        <v>2042</v>
      </c>
      <c r="E1058" s="23" t="s">
        <v>3031</v>
      </c>
    </row>
    <row r="1059" spans="1:5" s="20" customFormat="1" ht="27" customHeight="1">
      <c r="A1059" s="23">
        <v>1057</v>
      </c>
      <c r="B1059" s="23" t="s">
        <v>1729</v>
      </c>
      <c r="C1059" s="98" t="s">
        <v>2045</v>
      </c>
      <c r="D1059" s="23" t="s">
        <v>2046</v>
      </c>
      <c r="E1059" s="23" t="s">
        <v>3031</v>
      </c>
    </row>
    <row r="1060" spans="1:5" s="20" customFormat="1" ht="27" customHeight="1">
      <c r="A1060" s="23">
        <v>1058</v>
      </c>
      <c r="B1060" s="23" t="s">
        <v>1729</v>
      </c>
      <c r="C1060" s="23" t="s">
        <v>1859</v>
      </c>
      <c r="D1060" s="23" t="s">
        <v>1860</v>
      </c>
      <c r="E1060" s="23" t="s">
        <v>3031</v>
      </c>
    </row>
    <row r="1061" spans="1:5" s="20" customFormat="1" ht="27" customHeight="1">
      <c r="A1061" s="23">
        <v>1059</v>
      </c>
      <c r="B1061" s="23" t="s">
        <v>1729</v>
      </c>
      <c r="C1061" s="23" t="s">
        <v>1865</v>
      </c>
      <c r="D1061" s="23" t="s">
        <v>1866</v>
      </c>
      <c r="E1061" s="23" t="s">
        <v>3031</v>
      </c>
    </row>
    <row r="1062" spans="1:5" s="20" customFormat="1" ht="27" customHeight="1">
      <c r="A1062" s="23">
        <v>1060</v>
      </c>
      <c r="B1062" s="23" t="s">
        <v>1729</v>
      </c>
      <c r="C1062" s="23" t="s">
        <v>1857</v>
      </c>
      <c r="D1062" s="23" t="s">
        <v>1858</v>
      </c>
      <c r="E1062" s="23" t="s">
        <v>3031</v>
      </c>
    </row>
    <row r="1063" spans="1:5" s="20" customFormat="1" ht="27" customHeight="1">
      <c r="A1063" s="23">
        <v>1061</v>
      </c>
      <c r="B1063" s="23" t="s">
        <v>1729</v>
      </c>
      <c r="C1063" s="23" t="s">
        <v>1861</v>
      </c>
      <c r="D1063" s="23" t="s">
        <v>1862</v>
      </c>
      <c r="E1063" s="23" t="s">
        <v>3031</v>
      </c>
    </row>
    <row r="1064" spans="1:5" s="20" customFormat="1" ht="27" customHeight="1">
      <c r="A1064" s="23">
        <v>1062</v>
      </c>
      <c r="B1064" s="23" t="s">
        <v>1729</v>
      </c>
      <c r="C1064" s="23" t="s">
        <v>1863</v>
      </c>
      <c r="D1064" s="23" t="s">
        <v>1864</v>
      </c>
      <c r="E1064" s="23" t="s">
        <v>3031</v>
      </c>
    </row>
    <row r="1065" spans="1:5" s="20" customFormat="1" ht="27" customHeight="1">
      <c r="A1065" s="23">
        <v>1063</v>
      </c>
      <c r="B1065" s="23" t="s">
        <v>1729</v>
      </c>
      <c r="C1065" s="23" t="s">
        <v>1867</v>
      </c>
      <c r="D1065" s="23" t="s">
        <v>1868</v>
      </c>
      <c r="E1065" s="23" t="s">
        <v>3031</v>
      </c>
    </row>
    <row r="1066" spans="1:5" s="20" customFormat="1" ht="27" customHeight="1">
      <c r="A1066" s="23">
        <v>1064</v>
      </c>
      <c r="B1066" s="23" t="s">
        <v>1729</v>
      </c>
      <c r="C1066" s="23" t="s">
        <v>1853</v>
      </c>
      <c r="D1066" s="23" t="s">
        <v>1854</v>
      </c>
      <c r="E1066" s="23" t="s">
        <v>3031</v>
      </c>
    </row>
    <row r="1067" spans="1:5" s="20" customFormat="1" ht="27" customHeight="1">
      <c r="A1067" s="23">
        <v>1065</v>
      </c>
      <c r="B1067" s="23" t="s">
        <v>1729</v>
      </c>
      <c r="C1067" s="98" t="s">
        <v>1855</v>
      </c>
      <c r="D1067" s="23" t="s">
        <v>1856</v>
      </c>
      <c r="E1067" s="23" t="s">
        <v>3031</v>
      </c>
    </row>
    <row r="1068" spans="1:5" s="20" customFormat="1" ht="27" customHeight="1">
      <c r="A1068" s="23">
        <v>1066</v>
      </c>
      <c r="B1068" s="23" t="s">
        <v>1729</v>
      </c>
      <c r="C1068" s="23" t="s">
        <v>1915</v>
      </c>
      <c r="D1068" s="23" t="s">
        <v>1916</v>
      </c>
      <c r="E1068" s="23" t="s">
        <v>3031</v>
      </c>
    </row>
    <row r="1069" spans="1:5" s="20" customFormat="1" ht="27" customHeight="1">
      <c r="A1069" s="23">
        <v>1067</v>
      </c>
      <c r="B1069" s="23" t="s">
        <v>1729</v>
      </c>
      <c r="C1069" s="23" t="s">
        <v>1921</v>
      </c>
      <c r="D1069" s="23" t="s">
        <v>1922</v>
      </c>
      <c r="E1069" s="23" t="s">
        <v>3031</v>
      </c>
    </row>
    <row r="1070" spans="1:5" s="20" customFormat="1" ht="27" customHeight="1">
      <c r="A1070" s="23">
        <v>1068</v>
      </c>
      <c r="B1070" s="23" t="s">
        <v>1729</v>
      </c>
      <c r="C1070" s="23" t="s">
        <v>1919</v>
      </c>
      <c r="D1070" s="23" t="s">
        <v>1920</v>
      </c>
      <c r="E1070" s="23" t="s">
        <v>3031</v>
      </c>
    </row>
    <row r="1071" spans="1:5" s="20" customFormat="1" ht="27" customHeight="1">
      <c r="A1071" s="23">
        <v>1069</v>
      </c>
      <c r="B1071" s="23" t="s">
        <v>1729</v>
      </c>
      <c r="C1071" s="23" t="s">
        <v>1913</v>
      </c>
      <c r="D1071" s="23" t="s">
        <v>1914</v>
      </c>
      <c r="E1071" s="23" t="s">
        <v>3031</v>
      </c>
    </row>
    <row r="1072" spans="1:5" s="20" customFormat="1" ht="27" customHeight="1">
      <c r="A1072" s="23">
        <v>1070</v>
      </c>
      <c r="B1072" s="23" t="s">
        <v>1729</v>
      </c>
      <c r="C1072" s="23" t="s">
        <v>1917</v>
      </c>
      <c r="D1072" s="23" t="s">
        <v>1918</v>
      </c>
      <c r="E1072" s="23" t="s">
        <v>3031</v>
      </c>
    </row>
    <row r="1073" spans="1:5" s="20" customFormat="1" ht="27" customHeight="1">
      <c r="A1073" s="23">
        <v>1071</v>
      </c>
      <c r="B1073" s="23" t="s">
        <v>1729</v>
      </c>
      <c r="C1073" s="98" t="s">
        <v>1957</v>
      </c>
      <c r="D1073" s="23" t="s">
        <v>1958</v>
      </c>
      <c r="E1073" s="23" t="s">
        <v>3031</v>
      </c>
    </row>
    <row r="1074" spans="1:5" s="20" customFormat="1" ht="27" customHeight="1">
      <c r="A1074" s="23">
        <v>1072</v>
      </c>
      <c r="B1074" s="23" t="s">
        <v>1729</v>
      </c>
      <c r="C1074" s="100" t="s">
        <v>1955</v>
      </c>
      <c r="D1074" s="30" t="s">
        <v>1956</v>
      </c>
      <c r="E1074" s="30" t="s">
        <v>3031</v>
      </c>
    </row>
    <row r="1075" spans="1:5" s="20" customFormat="1" ht="27" customHeight="1">
      <c r="A1075" s="23">
        <v>1073</v>
      </c>
      <c r="B1075" s="23" t="s">
        <v>1729</v>
      </c>
      <c r="C1075" s="98" t="s">
        <v>1949</v>
      </c>
      <c r="D1075" s="23" t="s">
        <v>1950</v>
      </c>
      <c r="E1075" s="23" t="s">
        <v>3031</v>
      </c>
    </row>
    <row r="1076" spans="1:5" s="20" customFormat="1" ht="27" customHeight="1">
      <c r="A1076" s="23">
        <v>1074</v>
      </c>
      <c r="B1076" s="23" t="s">
        <v>1729</v>
      </c>
      <c r="C1076" s="98" t="s">
        <v>1953</v>
      </c>
      <c r="D1076" s="23" t="s">
        <v>1954</v>
      </c>
      <c r="E1076" s="23" t="s">
        <v>3031</v>
      </c>
    </row>
    <row r="1077" spans="1:5" s="20" customFormat="1" ht="27" customHeight="1">
      <c r="A1077" s="23">
        <v>1075</v>
      </c>
      <c r="B1077" s="23" t="s">
        <v>1729</v>
      </c>
      <c r="C1077" s="98" t="s">
        <v>1951</v>
      </c>
      <c r="D1077" s="23" t="s">
        <v>1952</v>
      </c>
      <c r="E1077" s="23" t="s">
        <v>3031</v>
      </c>
    </row>
    <row r="1078" spans="1:5" s="20" customFormat="1" ht="27" customHeight="1">
      <c r="A1078" s="23">
        <v>1076</v>
      </c>
      <c r="B1078" s="23" t="s">
        <v>1729</v>
      </c>
      <c r="C1078" s="23" t="s">
        <v>1987</v>
      </c>
      <c r="D1078" s="23" t="s">
        <v>1988</v>
      </c>
      <c r="E1078" s="23" t="s">
        <v>3031</v>
      </c>
    </row>
    <row r="1079" spans="1:5" s="20" customFormat="1" ht="27" customHeight="1">
      <c r="A1079" s="23">
        <v>1077</v>
      </c>
      <c r="B1079" s="23" t="s">
        <v>1729</v>
      </c>
      <c r="C1079" s="23" t="s">
        <v>1995</v>
      </c>
      <c r="D1079" s="23" t="s">
        <v>1996</v>
      </c>
      <c r="E1079" s="23" t="s">
        <v>3031</v>
      </c>
    </row>
    <row r="1080" spans="1:5" s="20" customFormat="1" ht="27" customHeight="1">
      <c r="A1080" s="23">
        <v>1078</v>
      </c>
      <c r="B1080" s="23" t="s">
        <v>1729</v>
      </c>
      <c r="C1080" s="23" t="s">
        <v>1993</v>
      </c>
      <c r="D1080" s="23" t="s">
        <v>1994</v>
      </c>
      <c r="E1080" s="23" t="s">
        <v>3031</v>
      </c>
    </row>
    <row r="1081" spans="1:5" s="20" customFormat="1" ht="27" customHeight="1">
      <c r="A1081" s="23">
        <v>1079</v>
      </c>
      <c r="B1081" s="23" t="s">
        <v>1729</v>
      </c>
      <c r="C1081" s="23" t="s">
        <v>1991</v>
      </c>
      <c r="D1081" s="23" t="s">
        <v>1992</v>
      </c>
      <c r="E1081" s="23" t="s">
        <v>3031</v>
      </c>
    </row>
    <row r="1082" spans="1:5" s="20" customFormat="1" ht="27" customHeight="1">
      <c r="A1082" s="23">
        <v>1080</v>
      </c>
      <c r="B1082" s="23" t="s">
        <v>1729</v>
      </c>
      <c r="C1082" s="30" t="s">
        <v>1989</v>
      </c>
      <c r="D1082" s="30" t="s">
        <v>1990</v>
      </c>
      <c r="E1082" s="30" t="s">
        <v>3031</v>
      </c>
    </row>
    <row r="1083" spans="1:5" s="20" customFormat="1" ht="27" customHeight="1">
      <c r="A1083" s="23">
        <v>1081</v>
      </c>
      <c r="B1083" s="23" t="s">
        <v>1729</v>
      </c>
      <c r="C1083" s="23" t="s">
        <v>2065</v>
      </c>
      <c r="D1083" s="23" t="s">
        <v>2066</v>
      </c>
      <c r="E1083" s="23" t="s">
        <v>3031</v>
      </c>
    </row>
    <row r="1084" spans="1:5" s="20" customFormat="1" ht="27" customHeight="1">
      <c r="A1084" s="23">
        <v>1082</v>
      </c>
      <c r="B1084" s="23" t="s">
        <v>1729</v>
      </c>
      <c r="C1084" s="23" t="s">
        <v>2061</v>
      </c>
      <c r="D1084" s="23" t="s">
        <v>2062</v>
      </c>
      <c r="E1084" s="23" t="s">
        <v>3031</v>
      </c>
    </row>
    <row r="1085" spans="1:5" s="20" customFormat="1" ht="27" customHeight="1">
      <c r="A1085" s="23">
        <v>1083</v>
      </c>
      <c r="B1085" s="23" t="s">
        <v>1729</v>
      </c>
      <c r="C1085" s="23" t="s">
        <v>2067</v>
      </c>
      <c r="D1085" s="23" t="s">
        <v>2068</v>
      </c>
      <c r="E1085" s="23" t="s">
        <v>3031</v>
      </c>
    </row>
    <row r="1086" spans="1:5" s="20" customFormat="1" ht="27" customHeight="1">
      <c r="A1086" s="23">
        <v>1084</v>
      </c>
      <c r="B1086" s="23" t="s">
        <v>1729</v>
      </c>
      <c r="C1086" s="23" t="s">
        <v>2063</v>
      </c>
      <c r="D1086" s="23" t="s">
        <v>2064</v>
      </c>
      <c r="E1086" s="23" t="s">
        <v>3031</v>
      </c>
    </row>
    <row r="1087" spans="1:5" s="20" customFormat="1" ht="27" customHeight="1">
      <c r="A1087" s="23">
        <v>1085</v>
      </c>
      <c r="B1087" s="23" t="s">
        <v>1729</v>
      </c>
      <c r="C1087" s="23" t="s">
        <v>2055</v>
      </c>
      <c r="D1087" s="23" t="s">
        <v>2056</v>
      </c>
      <c r="E1087" s="23" t="s">
        <v>3031</v>
      </c>
    </row>
    <row r="1088" spans="1:5" s="20" customFormat="1" ht="27" customHeight="1">
      <c r="A1088" s="23">
        <v>1086</v>
      </c>
      <c r="B1088" s="23" t="s">
        <v>1729</v>
      </c>
      <c r="C1088" s="23" t="s">
        <v>2069</v>
      </c>
      <c r="D1088" s="23" t="s">
        <v>2070</v>
      </c>
      <c r="E1088" s="23" t="s">
        <v>3031</v>
      </c>
    </row>
    <row r="1089" spans="1:5" s="20" customFormat="1" ht="27" customHeight="1">
      <c r="A1089" s="23">
        <v>1087</v>
      </c>
      <c r="B1089" s="23" t="s">
        <v>1729</v>
      </c>
      <c r="C1089" s="23" t="s">
        <v>2057</v>
      </c>
      <c r="D1089" s="23" t="s">
        <v>2058</v>
      </c>
      <c r="E1089" s="23" t="s">
        <v>3031</v>
      </c>
    </row>
    <row r="1090" spans="1:5" s="20" customFormat="1" ht="27" customHeight="1">
      <c r="A1090" s="23">
        <v>1088</v>
      </c>
      <c r="B1090" s="23" t="s">
        <v>1729</v>
      </c>
      <c r="C1090" s="23" t="s">
        <v>2059</v>
      </c>
      <c r="D1090" s="23" t="s">
        <v>2060</v>
      </c>
      <c r="E1090" s="23" t="s">
        <v>3031</v>
      </c>
    </row>
    <row r="1091" spans="1:5" s="20" customFormat="1" ht="27" customHeight="1">
      <c r="A1091" s="23">
        <v>1089</v>
      </c>
      <c r="B1091" s="23" t="s">
        <v>1729</v>
      </c>
      <c r="C1091" s="23" t="s">
        <v>2071</v>
      </c>
      <c r="D1091" s="23" t="s">
        <v>2072</v>
      </c>
      <c r="E1091" s="23" t="s">
        <v>3031</v>
      </c>
    </row>
    <row r="1092" spans="1:5" s="20" customFormat="1" ht="27" customHeight="1">
      <c r="A1092" s="23">
        <v>1090</v>
      </c>
      <c r="B1092" s="23" t="s">
        <v>1729</v>
      </c>
      <c r="C1092" s="23" t="s">
        <v>2133</v>
      </c>
      <c r="D1092" s="23" t="s">
        <v>2134</v>
      </c>
      <c r="E1092" s="23" t="s">
        <v>3031</v>
      </c>
    </row>
    <row r="1093" spans="1:5" s="20" customFormat="1" ht="27" customHeight="1">
      <c r="A1093" s="23">
        <v>1091</v>
      </c>
      <c r="B1093" s="23" t="s">
        <v>1729</v>
      </c>
      <c r="C1093" s="23" t="s">
        <v>2125</v>
      </c>
      <c r="D1093" s="23" t="s">
        <v>2126</v>
      </c>
      <c r="E1093" s="23" t="s">
        <v>3031</v>
      </c>
    </row>
    <row r="1094" spans="1:5" s="20" customFormat="1" ht="27" customHeight="1">
      <c r="A1094" s="23">
        <v>1092</v>
      </c>
      <c r="B1094" s="23" t="s">
        <v>1729</v>
      </c>
      <c r="C1094" s="23" t="s">
        <v>2131</v>
      </c>
      <c r="D1094" s="23" t="s">
        <v>2132</v>
      </c>
      <c r="E1094" s="23" t="s">
        <v>3031</v>
      </c>
    </row>
    <row r="1095" spans="1:5" s="20" customFormat="1" ht="27" customHeight="1">
      <c r="A1095" s="23">
        <v>1093</v>
      </c>
      <c r="B1095" s="23" t="s">
        <v>1729</v>
      </c>
      <c r="C1095" s="23" t="s">
        <v>2123</v>
      </c>
      <c r="D1095" s="23" t="s">
        <v>2124</v>
      </c>
      <c r="E1095" s="23" t="s">
        <v>3031</v>
      </c>
    </row>
    <row r="1096" spans="1:5" s="20" customFormat="1" ht="27" customHeight="1">
      <c r="A1096" s="23">
        <v>1094</v>
      </c>
      <c r="B1096" s="23" t="s">
        <v>1729</v>
      </c>
      <c r="C1096" s="23" t="s">
        <v>2127</v>
      </c>
      <c r="D1096" s="23" t="s">
        <v>2128</v>
      </c>
      <c r="E1096" s="23" t="s">
        <v>3031</v>
      </c>
    </row>
    <row r="1097" spans="1:5" s="20" customFormat="1" ht="27" customHeight="1">
      <c r="A1097" s="23">
        <v>1095</v>
      </c>
      <c r="B1097" s="23" t="s">
        <v>1729</v>
      </c>
      <c r="C1097" s="23" t="s">
        <v>2129</v>
      </c>
      <c r="D1097" s="23" t="s">
        <v>2130</v>
      </c>
      <c r="E1097" s="23" t="s">
        <v>3031</v>
      </c>
    </row>
    <row r="1098" spans="1:5" s="20" customFormat="1" ht="27" customHeight="1">
      <c r="A1098" s="23">
        <v>1096</v>
      </c>
      <c r="B1098" s="23" t="s">
        <v>1729</v>
      </c>
      <c r="C1098" s="23" t="s">
        <v>2175</v>
      </c>
      <c r="D1098" s="23" t="s">
        <v>2176</v>
      </c>
      <c r="E1098" s="23" t="s">
        <v>3031</v>
      </c>
    </row>
    <row r="1099" spans="1:5" s="20" customFormat="1" ht="27" customHeight="1">
      <c r="A1099" s="23">
        <v>1097</v>
      </c>
      <c r="B1099" s="23" t="s">
        <v>1729</v>
      </c>
      <c r="C1099" s="23" t="s">
        <v>2177</v>
      </c>
      <c r="D1099" s="23" t="s">
        <v>2178</v>
      </c>
      <c r="E1099" s="23" t="s">
        <v>3031</v>
      </c>
    </row>
    <row r="1100" spans="1:5" s="20" customFormat="1" ht="27" customHeight="1">
      <c r="A1100" s="23">
        <v>1098</v>
      </c>
      <c r="B1100" s="23" t="s">
        <v>1729</v>
      </c>
      <c r="C1100" s="23" t="s">
        <v>2173</v>
      </c>
      <c r="D1100" s="23" t="s">
        <v>2174</v>
      </c>
      <c r="E1100" s="23" t="s">
        <v>3031</v>
      </c>
    </row>
    <row r="1101" spans="1:5" s="20" customFormat="1" ht="27" customHeight="1">
      <c r="A1101" s="23">
        <v>1099</v>
      </c>
      <c r="B1101" s="23" t="s">
        <v>1729</v>
      </c>
      <c r="C1101" s="30" t="s">
        <v>2171</v>
      </c>
      <c r="D1101" s="30" t="s">
        <v>2172</v>
      </c>
      <c r="E1101" s="30" t="s">
        <v>3031</v>
      </c>
    </row>
    <row r="1102" spans="1:5" s="20" customFormat="1" ht="27" customHeight="1">
      <c r="A1102" s="23">
        <v>1100</v>
      </c>
      <c r="B1102" s="23" t="s">
        <v>1729</v>
      </c>
      <c r="C1102" s="23" t="s">
        <v>2169</v>
      </c>
      <c r="D1102" s="23" t="s">
        <v>2170</v>
      </c>
      <c r="E1102" s="23" t="s">
        <v>3031</v>
      </c>
    </row>
    <row r="1103" spans="1:5" s="20" customFormat="1" ht="27" customHeight="1">
      <c r="A1103" s="23">
        <v>1101</v>
      </c>
      <c r="B1103" s="23" t="s">
        <v>1729</v>
      </c>
      <c r="C1103" s="23" t="s">
        <v>2181</v>
      </c>
      <c r="D1103" s="23" t="s">
        <v>2182</v>
      </c>
      <c r="E1103" s="23" t="s">
        <v>3031</v>
      </c>
    </row>
    <row r="1104" spans="1:5" s="20" customFormat="1" ht="27" customHeight="1">
      <c r="A1104" s="23">
        <v>1102</v>
      </c>
      <c r="B1104" s="23" t="s">
        <v>1729</v>
      </c>
      <c r="C1104" s="23" t="s">
        <v>2179</v>
      </c>
      <c r="D1104" s="23" t="s">
        <v>2180</v>
      </c>
      <c r="E1104" s="23" t="s">
        <v>3031</v>
      </c>
    </row>
    <row r="1105" spans="1:5" s="20" customFormat="1" ht="27" customHeight="1">
      <c r="A1105" s="23">
        <v>1103</v>
      </c>
      <c r="B1105" s="23" t="s">
        <v>1729</v>
      </c>
      <c r="C1105" s="23" t="s">
        <v>2223</v>
      </c>
      <c r="D1105" s="23" t="s">
        <v>2224</v>
      </c>
      <c r="E1105" s="23" t="s">
        <v>3031</v>
      </c>
    </row>
    <row r="1106" spans="1:5" s="20" customFormat="1" ht="27" customHeight="1">
      <c r="A1106" s="23">
        <v>1104</v>
      </c>
      <c r="B1106" s="23" t="s">
        <v>1729</v>
      </c>
      <c r="C1106" s="23" t="s">
        <v>2231</v>
      </c>
      <c r="D1106" s="23" t="s">
        <v>2232</v>
      </c>
      <c r="E1106" s="23" t="s">
        <v>3031</v>
      </c>
    </row>
    <row r="1107" spans="1:5" s="20" customFormat="1" ht="27" customHeight="1">
      <c r="A1107" s="23">
        <v>1105</v>
      </c>
      <c r="B1107" s="23" t="s">
        <v>1729</v>
      </c>
      <c r="C1107" s="98" t="s">
        <v>2221</v>
      </c>
      <c r="D1107" s="23" t="s">
        <v>2222</v>
      </c>
      <c r="E1107" s="23" t="s">
        <v>3031</v>
      </c>
    </row>
    <row r="1108" spans="1:5" s="20" customFormat="1" ht="27" customHeight="1">
      <c r="A1108" s="23">
        <v>1106</v>
      </c>
      <c r="B1108" s="23" t="s">
        <v>1729</v>
      </c>
      <c r="C1108" s="23" t="s">
        <v>2225</v>
      </c>
      <c r="D1108" s="23" t="s">
        <v>2226</v>
      </c>
      <c r="E1108" s="23" t="s">
        <v>3031</v>
      </c>
    </row>
    <row r="1109" spans="1:5" s="20" customFormat="1" ht="27" customHeight="1">
      <c r="A1109" s="23">
        <v>1107</v>
      </c>
      <c r="B1109" s="23" t="s">
        <v>1729</v>
      </c>
      <c r="C1109" s="98" t="s">
        <v>2229</v>
      </c>
      <c r="D1109" s="23" t="s">
        <v>2230</v>
      </c>
      <c r="E1109" s="23" t="s">
        <v>3031</v>
      </c>
    </row>
    <row r="1110" spans="1:5" s="20" customFormat="1" ht="27" customHeight="1">
      <c r="A1110" s="23">
        <v>1108</v>
      </c>
      <c r="B1110" s="23" t="s">
        <v>1729</v>
      </c>
      <c r="C1110" s="23" t="s">
        <v>2227</v>
      </c>
      <c r="D1110" s="23" t="s">
        <v>2228</v>
      </c>
      <c r="E1110" s="23" t="s">
        <v>3031</v>
      </c>
    </row>
    <row r="1111" spans="1:5" s="20" customFormat="1" ht="27" customHeight="1">
      <c r="A1111" s="23">
        <v>1109</v>
      </c>
      <c r="B1111" s="23" t="s">
        <v>1729</v>
      </c>
      <c r="C1111" s="23" t="s">
        <v>2219</v>
      </c>
      <c r="D1111" s="23" t="s">
        <v>2220</v>
      </c>
      <c r="E1111" s="23" t="s">
        <v>3031</v>
      </c>
    </row>
    <row r="1112" spans="1:5" s="20" customFormat="1" ht="27" customHeight="1">
      <c r="A1112" s="23">
        <v>1110</v>
      </c>
      <c r="B1112" s="23" t="s">
        <v>1729</v>
      </c>
      <c r="C1112" s="23" t="s">
        <v>1879</v>
      </c>
      <c r="D1112" s="23" t="s">
        <v>1880</v>
      </c>
      <c r="E1112" s="23" t="s">
        <v>3032</v>
      </c>
    </row>
    <row r="1113" spans="1:5" s="20" customFormat="1" ht="27" customHeight="1">
      <c r="A1113" s="23">
        <v>1111</v>
      </c>
      <c r="B1113" s="23" t="s">
        <v>1729</v>
      </c>
      <c r="C1113" s="23" t="s">
        <v>1790</v>
      </c>
      <c r="D1113" s="23" t="s">
        <v>1791</v>
      </c>
      <c r="E1113" s="23" t="s">
        <v>3032</v>
      </c>
    </row>
    <row r="1114" spans="1:5" s="20" customFormat="1" ht="27" customHeight="1">
      <c r="A1114" s="23">
        <v>1112</v>
      </c>
      <c r="B1114" s="23" t="s">
        <v>1729</v>
      </c>
      <c r="C1114" s="23" t="s">
        <v>1772</v>
      </c>
      <c r="D1114" s="23" t="s">
        <v>1773</v>
      </c>
      <c r="E1114" s="23" t="s">
        <v>3032</v>
      </c>
    </row>
    <row r="1115" spans="1:5" s="20" customFormat="1" ht="27" customHeight="1">
      <c r="A1115" s="23">
        <v>1113</v>
      </c>
      <c r="B1115" s="23" t="s">
        <v>1729</v>
      </c>
      <c r="C1115" s="23" t="s">
        <v>1794</v>
      </c>
      <c r="D1115" s="23" t="s">
        <v>1795</v>
      </c>
      <c r="E1115" s="23" t="s">
        <v>3032</v>
      </c>
    </row>
    <row r="1116" spans="1:5" s="20" customFormat="1" ht="27" customHeight="1">
      <c r="A1116" s="23">
        <v>1114</v>
      </c>
      <c r="B1116" s="23" t="s">
        <v>1729</v>
      </c>
      <c r="C1116" s="98" t="s">
        <v>1768</v>
      </c>
      <c r="D1116" s="23" t="s">
        <v>1769</v>
      </c>
      <c r="E1116" s="23" t="s">
        <v>3032</v>
      </c>
    </row>
    <row r="1117" spans="1:5" s="20" customFormat="1" ht="27" customHeight="1">
      <c r="A1117" s="23">
        <v>1115</v>
      </c>
      <c r="B1117" s="23" t="s">
        <v>1729</v>
      </c>
      <c r="C1117" s="98" t="s">
        <v>1784</v>
      </c>
      <c r="D1117" s="23" t="s">
        <v>1785</v>
      </c>
      <c r="E1117" s="23" t="s">
        <v>3032</v>
      </c>
    </row>
    <row r="1118" spans="1:5" s="20" customFormat="1" ht="27" customHeight="1">
      <c r="A1118" s="23">
        <v>1116</v>
      </c>
      <c r="B1118" s="23" t="s">
        <v>1729</v>
      </c>
      <c r="C1118" s="23" t="s">
        <v>1770</v>
      </c>
      <c r="D1118" s="23" t="s">
        <v>1771</v>
      </c>
      <c r="E1118" s="23" t="s">
        <v>3032</v>
      </c>
    </row>
    <row r="1119" spans="1:5" s="20" customFormat="1" ht="27" customHeight="1">
      <c r="A1119" s="23">
        <v>1117</v>
      </c>
      <c r="B1119" s="23" t="s">
        <v>1729</v>
      </c>
      <c r="C1119" s="98" t="s">
        <v>1774</v>
      </c>
      <c r="D1119" s="23" t="s">
        <v>1775</v>
      </c>
      <c r="E1119" s="23" t="s">
        <v>3032</v>
      </c>
    </row>
    <row r="1120" spans="1:5" s="20" customFormat="1" ht="27" customHeight="1">
      <c r="A1120" s="23">
        <v>1118</v>
      </c>
      <c r="B1120" s="23" t="s">
        <v>1729</v>
      </c>
      <c r="C1120" s="98" t="s">
        <v>1780</v>
      </c>
      <c r="D1120" s="23" t="s">
        <v>1781</v>
      </c>
      <c r="E1120" s="23" t="s">
        <v>3032</v>
      </c>
    </row>
    <row r="1121" spans="1:5" s="20" customFormat="1" ht="27" customHeight="1">
      <c r="A1121" s="23">
        <v>1119</v>
      </c>
      <c r="B1121" s="23" t="s">
        <v>1729</v>
      </c>
      <c r="C1121" s="98" t="s">
        <v>1776</v>
      </c>
      <c r="D1121" s="23" t="s">
        <v>1777</v>
      </c>
      <c r="E1121" s="23" t="s">
        <v>3032</v>
      </c>
    </row>
    <row r="1122" spans="1:5" s="20" customFormat="1" ht="27" customHeight="1">
      <c r="A1122" s="23">
        <v>1120</v>
      </c>
      <c r="B1122" s="23" t="s">
        <v>1729</v>
      </c>
      <c r="C1122" s="98" t="s">
        <v>1778</v>
      </c>
      <c r="D1122" s="23" t="s">
        <v>1779</v>
      </c>
      <c r="E1122" s="23" t="s">
        <v>3032</v>
      </c>
    </row>
    <row r="1123" spans="1:5" s="20" customFormat="1" ht="27" customHeight="1">
      <c r="A1123" s="23">
        <v>1121</v>
      </c>
      <c r="B1123" s="23" t="s">
        <v>1729</v>
      </c>
      <c r="C1123" s="98" t="s">
        <v>1788</v>
      </c>
      <c r="D1123" s="23" t="s">
        <v>1789</v>
      </c>
      <c r="E1123" s="23" t="s">
        <v>3032</v>
      </c>
    </row>
    <row r="1124" spans="1:5" s="20" customFormat="1" ht="27" customHeight="1">
      <c r="A1124" s="23">
        <v>1122</v>
      </c>
      <c r="B1124" s="23" t="s">
        <v>1729</v>
      </c>
      <c r="C1124" s="98" t="s">
        <v>1766</v>
      </c>
      <c r="D1124" s="23" t="s">
        <v>1767</v>
      </c>
      <c r="E1124" s="23" t="s">
        <v>3032</v>
      </c>
    </row>
    <row r="1125" spans="1:5" s="20" customFormat="1" ht="27" customHeight="1">
      <c r="A1125" s="23">
        <v>1123</v>
      </c>
      <c r="B1125" s="23" t="s">
        <v>1729</v>
      </c>
      <c r="C1125" s="98" t="s">
        <v>1786</v>
      </c>
      <c r="D1125" s="23" t="s">
        <v>1787</v>
      </c>
      <c r="E1125" s="23" t="s">
        <v>3032</v>
      </c>
    </row>
    <row r="1126" spans="1:5" s="20" customFormat="1" ht="27" customHeight="1">
      <c r="A1126" s="23">
        <v>1124</v>
      </c>
      <c r="B1126" s="23" t="s">
        <v>1729</v>
      </c>
      <c r="C1126" s="98" t="s">
        <v>1792</v>
      </c>
      <c r="D1126" s="23" t="s">
        <v>1793</v>
      </c>
      <c r="E1126" s="23" t="s">
        <v>3032</v>
      </c>
    </row>
    <row r="1127" spans="1:5" s="20" customFormat="1" ht="27" customHeight="1">
      <c r="A1127" s="23">
        <v>1125</v>
      </c>
      <c r="B1127" s="23" t="s">
        <v>1729</v>
      </c>
      <c r="C1127" s="98" t="s">
        <v>1762</v>
      </c>
      <c r="D1127" s="23" t="s">
        <v>1763</v>
      </c>
      <c r="E1127" s="23" t="s">
        <v>3032</v>
      </c>
    </row>
    <row r="1128" spans="1:5" s="20" customFormat="1" ht="27" customHeight="1">
      <c r="A1128" s="23">
        <v>1126</v>
      </c>
      <c r="B1128" s="23" t="s">
        <v>1729</v>
      </c>
      <c r="C1128" s="98" t="s">
        <v>1782</v>
      </c>
      <c r="D1128" s="23" t="s">
        <v>1783</v>
      </c>
      <c r="E1128" s="23" t="s">
        <v>3032</v>
      </c>
    </row>
    <row r="1129" spans="1:5" s="20" customFormat="1" ht="27" customHeight="1">
      <c r="A1129" s="23">
        <v>1127</v>
      </c>
      <c r="B1129" s="23" t="s">
        <v>1729</v>
      </c>
      <c r="C1129" s="98" t="s">
        <v>1764</v>
      </c>
      <c r="D1129" s="23" t="s">
        <v>1765</v>
      </c>
      <c r="E1129" s="23" t="s">
        <v>3032</v>
      </c>
    </row>
    <row r="1130" spans="1:5" s="20" customFormat="1" ht="27" customHeight="1">
      <c r="A1130" s="23">
        <v>1128</v>
      </c>
      <c r="B1130" s="23" t="s">
        <v>1729</v>
      </c>
      <c r="C1130" s="98" t="s">
        <v>1804</v>
      </c>
      <c r="D1130" s="23" t="s">
        <v>1805</v>
      </c>
      <c r="E1130" s="23" t="s">
        <v>3032</v>
      </c>
    </row>
    <row r="1131" spans="1:5" s="20" customFormat="1" ht="27" customHeight="1">
      <c r="A1131" s="23">
        <v>1129</v>
      </c>
      <c r="B1131" s="23" t="s">
        <v>1729</v>
      </c>
      <c r="C1131" s="98" t="s">
        <v>1822</v>
      </c>
      <c r="D1131" s="23" t="s">
        <v>1823</v>
      </c>
      <c r="E1131" s="23" t="s">
        <v>3032</v>
      </c>
    </row>
    <row r="1132" spans="1:5" s="20" customFormat="1" ht="27" customHeight="1">
      <c r="A1132" s="23">
        <v>1130</v>
      </c>
      <c r="B1132" s="23" t="s">
        <v>1729</v>
      </c>
      <c r="C1132" s="98" t="s">
        <v>1824</v>
      </c>
      <c r="D1132" s="23" t="s">
        <v>1825</v>
      </c>
      <c r="E1132" s="23" t="s">
        <v>3032</v>
      </c>
    </row>
    <row r="1133" spans="1:5" s="20" customFormat="1" ht="27" customHeight="1">
      <c r="A1133" s="23">
        <v>1131</v>
      </c>
      <c r="B1133" s="23" t="s">
        <v>1729</v>
      </c>
      <c r="C1133" s="98" t="s">
        <v>1820</v>
      </c>
      <c r="D1133" s="23" t="s">
        <v>1821</v>
      </c>
      <c r="E1133" s="23" t="s">
        <v>3032</v>
      </c>
    </row>
    <row r="1134" spans="1:5" s="20" customFormat="1" ht="27" customHeight="1">
      <c r="A1134" s="23">
        <v>1132</v>
      </c>
      <c r="B1134" s="23" t="s">
        <v>1729</v>
      </c>
      <c r="C1134" s="98" t="s">
        <v>1832</v>
      </c>
      <c r="D1134" s="23" t="s">
        <v>1833</v>
      </c>
      <c r="E1134" s="23" t="s">
        <v>3032</v>
      </c>
    </row>
    <row r="1135" spans="1:5" s="20" customFormat="1" ht="27" customHeight="1">
      <c r="A1135" s="23">
        <v>1133</v>
      </c>
      <c r="B1135" s="23" t="s">
        <v>1729</v>
      </c>
      <c r="C1135" s="23" t="s">
        <v>1828</v>
      </c>
      <c r="D1135" s="23" t="s">
        <v>1829</v>
      </c>
      <c r="E1135" s="23" t="s">
        <v>3032</v>
      </c>
    </row>
    <row r="1136" spans="1:5" s="20" customFormat="1" ht="27" customHeight="1">
      <c r="A1136" s="23">
        <v>1134</v>
      </c>
      <c r="B1136" s="23" t="s">
        <v>1729</v>
      </c>
      <c r="C1136" s="23" t="s">
        <v>1826</v>
      </c>
      <c r="D1136" s="23" t="s">
        <v>1827</v>
      </c>
      <c r="E1136" s="23" t="s">
        <v>3032</v>
      </c>
    </row>
    <row r="1137" spans="1:5" s="20" customFormat="1" ht="27" customHeight="1">
      <c r="A1137" s="23">
        <v>1135</v>
      </c>
      <c r="B1137" s="23" t="s">
        <v>1729</v>
      </c>
      <c r="C1137" s="23" t="s">
        <v>1818</v>
      </c>
      <c r="D1137" s="23" t="s">
        <v>1819</v>
      </c>
      <c r="E1137" s="23" t="s">
        <v>3032</v>
      </c>
    </row>
    <row r="1138" spans="1:5" s="20" customFormat="1" ht="27" customHeight="1">
      <c r="A1138" s="23">
        <v>1136</v>
      </c>
      <c r="B1138" s="23" t="s">
        <v>1729</v>
      </c>
      <c r="C1138" s="23" t="s">
        <v>1830</v>
      </c>
      <c r="D1138" s="23" t="s">
        <v>1831</v>
      </c>
      <c r="E1138" s="23" t="s">
        <v>3032</v>
      </c>
    </row>
    <row r="1139" spans="1:5" s="20" customFormat="1" ht="27" customHeight="1">
      <c r="A1139" s="23">
        <v>1137</v>
      </c>
      <c r="B1139" s="23" t="s">
        <v>1729</v>
      </c>
      <c r="C1139" s="98" t="s">
        <v>1845</v>
      </c>
      <c r="D1139" s="23" t="s">
        <v>1846</v>
      </c>
      <c r="E1139" s="23" t="s">
        <v>3032</v>
      </c>
    </row>
    <row r="1140" spans="1:5" s="20" customFormat="1" ht="27" customHeight="1">
      <c r="A1140" s="23">
        <v>1138</v>
      </c>
      <c r="B1140" s="23" t="s">
        <v>1729</v>
      </c>
      <c r="C1140" s="98" t="s">
        <v>1843</v>
      </c>
      <c r="D1140" s="23" t="s">
        <v>1844</v>
      </c>
      <c r="E1140" s="23" t="s">
        <v>3032</v>
      </c>
    </row>
    <row r="1141" spans="1:5" s="20" customFormat="1" ht="27" customHeight="1">
      <c r="A1141" s="23">
        <v>1139</v>
      </c>
      <c r="B1141" s="23" t="s">
        <v>1729</v>
      </c>
      <c r="C1141" s="98" t="s">
        <v>1847</v>
      </c>
      <c r="D1141" s="23" t="s">
        <v>1848</v>
      </c>
      <c r="E1141" s="23" t="s">
        <v>3032</v>
      </c>
    </row>
    <row r="1142" spans="1:5" s="20" customFormat="1" ht="27" customHeight="1">
      <c r="A1142" s="23">
        <v>1140</v>
      </c>
      <c r="B1142" s="23" t="s">
        <v>1729</v>
      </c>
      <c r="C1142" s="98" t="s">
        <v>2027</v>
      </c>
      <c r="D1142" s="23" t="s">
        <v>2028</v>
      </c>
      <c r="E1142" s="23" t="s">
        <v>3032</v>
      </c>
    </row>
    <row r="1143" spans="1:5" s="20" customFormat="1" ht="27" customHeight="1">
      <c r="A1143" s="23">
        <v>1141</v>
      </c>
      <c r="B1143" s="23" t="s">
        <v>1729</v>
      </c>
      <c r="C1143" s="98" t="s">
        <v>2031</v>
      </c>
      <c r="D1143" s="23" t="s">
        <v>2032</v>
      </c>
      <c r="E1143" s="23" t="s">
        <v>3032</v>
      </c>
    </row>
    <row r="1144" spans="1:5" s="20" customFormat="1" ht="27" customHeight="1">
      <c r="A1144" s="23">
        <v>1142</v>
      </c>
      <c r="B1144" s="23" t="s">
        <v>1729</v>
      </c>
      <c r="C1144" s="98" t="s">
        <v>2029</v>
      </c>
      <c r="D1144" s="23" t="s">
        <v>2030</v>
      </c>
      <c r="E1144" s="23" t="s">
        <v>3032</v>
      </c>
    </row>
    <row r="1145" spans="1:5" s="20" customFormat="1" ht="27" customHeight="1">
      <c r="A1145" s="23">
        <v>1143</v>
      </c>
      <c r="B1145" s="23" t="s">
        <v>1729</v>
      </c>
      <c r="C1145" s="23" t="s">
        <v>1893</v>
      </c>
      <c r="D1145" s="23" t="s">
        <v>1894</v>
      </c>
      <c r="E1145" s="23" t="s">
        <v>3032</v>
      </c>
    </row>
    <row r="1146" spans="1:5" s="20" customFormat="1" ht="27" customHeight="1">
      <c r="A1146" s="23">
        <v>1144</v>
      </c>
      <c r="B1146" s="23" t="s">
        <v>1729</v>
      </c>
      <c r="C1146" s="23" t="s">
        <v>1905</v>
      </c>
      <c r="D1146" s="23" t="s">
        <v>1906</v>
      </c>
      <c r="E1146" s="23" t="s">
        <v>3032</v>
      </c>
    </row>
    <row r="1147" spans="1:5" s="20" customFormat="1" ht="27" customHeight="1">
      <c r="A1147" s="23">
        <v>1145</v>
      </c>
      <c r="B1147" s="23" t="s">
        <v>1729</v>
      </c>
      <c r="C1147" s="23" t="s">
        <v>1897</v>
      </c>
      <c r="D1147" s="23" t="s">
        <v>1898</v>
      </c>
      <c r="E1147" s="23" t="s">
        <v>3032</v>
      </c>
    </row>
    <row r="1148" spans="1:5" s="20" customFormat="1" ht="27" customHeight="1">
      <c r="A1148" s="23">
        <v>1146</v>
      </c>
      <c r="B1148" s="23" t="s">
        <v>1729</v>
      </c>
      <c r="C1148" s="23" t="s">
        <v>1899</v>
      </c>
      <c r="D1148" s="23" t="s">
        <v>1900</v>
      </c>
      <c r="E1148" s="23" t="s">
        <v>3032</v>
      </c>
    </row>
    <row r="1149" spans="1:5" s="20" customFormat="1" ht="27" customHeight="1">
      <c r="A1149" s="23">
        <v>1147</v>
      </c>
      <c r="B1149" s="23" t="s">
        <v>1729</v>
      </c>
      <c r="C1149" s="23" t="s">
        <v>1885</v>
      </c>
      <c r="D1149" s="23" t="s">
        <v>1886</v>
      </c>
      <c r="E1149" s="23" t="s">
        <v>3032</v>
      </c>
    </row>
    <row r="1150" spans="1:5" s="20" customFormat="1" ht="27" customHeight="1">
      <c r="A1150" s="23">
        <v>1148</v>
      </c>
      <c r="B1150" s="23" t="s">
        <v>1729</v>
      </c>
      <c r="C1150" s="23" t="s">
        <v>1889</v>
      </c>
      <c r="D1150" s="23" t="s">
        <v>1890</v>
      </c>
      <c r="E1150" s="23" t="s">
        <v>3032</v>
      </c>
    </row>
    <row r="1151" spans="1:5" s="20" customFormat="1" ht="27" customHeight="1">
      <c r="A1151" s="23">
        <v>1149</v>
      </c>
      <c r="B1151" s="23" t="s">
        <v>1729</v>
      </c>
      <c r="C1151" s="23" t="s">
        <v>1909</v>
      </c>
      <c r="D1151" s="23" t="s">
        <v>1910</v>
      </c>
      <c r="E1151" s="23" t="s">
        <v>3032</v>
      </c>
    </row>
    <row r="1152" spans="1:5" s="20" customFormat="1" ht="27" customHeight="1">
      <c r="A1152" s="23">
        <v>1150</v>
      </c>
      <c r="B1152" s="23" t="s">
        <v>1729</v>
      </c>
      <c r="C1152" s="23" t="s">
        <v>1875</v>
      </c>
      <c r="D1152" s="23" t="s">
        <v>1876</v>
      </c>
      <c r="E1152" s="23" t="s">
        <v>3032</v>
      </c>
    </row>
    <row r="1153" spans="1:5" s="20" customFormat="1" ht="27" customHeight="1">
      <c r="A1153" s="23">
        <v>1151</v>
      </c>
      <c r="B1153" s="23" t="s">
        <v>1729</v>
      </c>
      <c r="C1153" s="23" t="s">
        <v>1871</v>
      </c>
      <c r="D1153" s="23" t="s">
        <v>1872</v>
      </c>
      <c r="E1153" s="23" t="s">
        <v>3032</v>
      </c>
    </row>
    <row r="1154" spans="1:5" s="20" customFormat="1" ht="27" customHeight="1">
      <c r="A1154" s="23">
        <v>1152</v>
      </c>
      <c r="B1154" s="23" t="s">
        <v>1729</v>
      </c>
      <c r="C1154" s="23" t="s">
        <v>1869</v>
      </c>
      <c r="D1154" s="23" t="s">
        <v>1870</v>
      </c>
      <c r="E1154" s="23" t="s">
        <v>3032</v>
      </c>
    </row>
    <row r="1155" spans="1:5" s="20" customFormat="1" ht="27" customHeight="1">
      <c r="A1155" s="23">
        <v>1153</v>
      </c>
      <c r="B1155" s="23" t="s">
        <v>1729</v>
      </c>
      <c r="C1155" s="23" t="s">
        <v>1887</v>
      </c>
      <c r="D1155" s="23" t="s">
        <v>1888</v>
      </c>
      <c r="E1155" s="23" t="s">
        <v>3032</v>
      </c>
    </row>
    <row r="1156" spans="1:5" s="20" customFormat="1" ht="27" customHeight="1">
      <c r="A1156" s="23">
        <v>1154</v>
      </c>
      <c r="B1156" s="23" t="s">
        <v>1729</v>
      </c>
      <c r="C1156" s="23" t="s">
        <v>1873</v>
      </c>
      <c r="D1156" s="23" t="s">
        <v>1874</v>
      </c>
      <c r="E1156" s="23" t="s">
        <v>3032</v>
      </c>
    </row>
    <row r="1157" spans="1:5" s="20" customFormat="1" ht="27" customHeight="1">
      <c r="A1157" s="23">
        <v>1155</v>
      </c>
      <c r="B1157" s="23" t="s">
        <v>1729</v>
      </c>
      <c r="C1157" s="23" t="s">
        <v>1895</v>
      </c>
      <c r="D1157" s="23" t="s">
        <v>1896</v>
      </c>
      <c r="E1157" s="23" t="s">
        <v>3032</v>
      </c>
    </row>
    <row r="1158" spans="1:5" s="20" customFormat="1" ht="27" customHeight="1">
      <c r="A1158" s="23">
        <v>1156</v>
      </c>
      <c r="B1158" s="23" t="s">
        <v>1729</v>
      </c>
      <c r="C1158" s="23" t="s">
        <v>1901</v>
      </c>
      <c r="D1158" s="23" t="s">
        <v>1902</v>
      </c>
      <c r="E1158" s="23" t="s">
        <v>3032</v>
      </c>
    </row>
    <row r="1159" spans="1:5" s="20" customFormat="1" ht="27" customHeight="1">
      <c r="A1159" s="23">
        <v>1157</v>
      </c>
      <c r="B1159" s="23" t="s">
        <v>1729</v>
      </c>
      <c r="C1159" s="23" t="s">
        <v>1907</v>
      </c>
      <c r="D1159" s="23" t="s">
        <v>1908</v>
      </c>
      <c r="E1159" s="23" t="s">
        <v>3032</v>
      </c>
    </row>
    <row r="1160" spans="1:5" s="20" customFormat="1" ht="27" customHeight="1">
      <c r="A1160" s="23">
        <v>1158</v>
      </c>
      <c r="B1160" s="23" t="s">
        <v>1729</v>
      </c>
      <c r="C1160" s="23" t="s">
        <v>1903</v>
      </c>
      <c r="D1160" s="23" t="s">
        <v>1904</v>
      </c>
      <c r="E1160" s="23" t="s">
        <v>3032</v>
      </c>
    </row>
    <row r="1161" spans="1:5" s="20" customFormat="1" ht="27" customHeight="1">
      <c r="A1161" s="23">
        <v>1159</v>
      </c>
      <c r="B1161" s="23" t="s">
        <v>1729</v>
      </c>
      <c r="C1161" s="23" t="s">
        <v>1881</v>
      </c>
      <c r="D1161" s="23" t="s">
        <v>1882</v>
      </c>
      <c r="E1161" s="23" t="s">
        <v>3032</v>
      </c>
    </row>
    <row r="1162" spans="1:5" s="20" customFormat="1" ht="27" customHeight="1">
      <c r="A1162" s="23">
        <v>1160</v>
      </c>
      <c r="B1162" s="23" t="s">
        <v>1729</v>
      </c>
      <c r="C1162" s="23" t="s">
        <v>1877</v>
      </c>
      <c r="D1162" s="23" t="s">
        <v>1878</v>
      </c>
      <c r="E1162" s="23" t="s">
        <v>3032</v>
      </c>
    </row>
    <row r="1163" spans="1:5" s="20" customFormat="1" ht="27" customHeight="1">
      <c r="A1163" s="23">
        <v>1161</v>
      </c>
      <c r="B1163" s="23" t="s">
        <v>1729</v>
      </c>
      <c r="C1163" s="23" t="s">
        <v>1883</v>
      </c>
      <c r="D1163" s="23" t="s">
        <v>1884</v>
      </c>
      <c r="E1163" s="23" t="s">
        <v>3032</v>
      </c>
    </row>
    <row r="1164" spans="1:5" s="20" customFormat="1" ht="27" customHeight="1">
      <c r="A1164" s="23">
        <v>1162</v>
      </c>
      <c r="B1164" s="23" t="s">
        <v>1729</v>
      </c>
      <c r="C1164" s="23" t="s">
        <v>1891</v>
      </c>
      <c r="D1164" s="23" t="s">
        <v>1892</v>
      </c>
      <c r="E1164" s="23" t="s">
        <v>3032</v>
      </c>
    </row>
    <row r="1165" spans="1:5" s="20" customFormat="1" ht="27" customHeight="1">
      <c r="A1165" s="23">
        <v>1163</v>
      </c>
      <c r="B1165" s="23" t="s">
        <v>1729</v>
      </c>
      <c r="C1165" s="23" t="s">
        <v>1945</v>
      </c>
      <c r="D1165" s="23" t="s">
        <v>1946</v>
      </c>
      <c r="E1165" s="23" t="s">
        <v>3032</v>
      </c>
    </row>
    <row r="1166" spans="1:5" s="20" customFormat="1" ht="27" customHeight="1">
      <c r="A1166" s="23">
        <v>1164</v>
      </c>
      <c r="B1166" s="23" t="s">
        <v>1729</v>
      </c>
      <c r="C1166" s="23" t="s">
        <v>1929</v>
      </c>
      <c r="D1166" s="23" t="s">
        <v>1930</v>
      </c>
      <c r="E1166" s="23" t="s">
        <v>3032</v>
      </c>
    </row>
    <row r="1167" spans="1:5" s="20" customFormat="1" ht="27" customHeight="1">
      <c r="A1167" s="23">
        <v>1165</v>
      </c>
      <c r="B1167" s="23" t="s">
        <v>1729</v>
      </c>
      <c r="C1167" s="23" t="s">
        <v>1935</v>
      </c>
      <c r="D1167" s="23" t="s">
        <v>1936</v>
      </c>
      <c r="E1167" s="23" t="s">
        <v>3032</v>
      </c>
    </row>
    <row r="1168" spans="1:5" s="20" customFormat="1" ht="27" customHeight="1">
      <c r="A1168" s="23">
        <v>1166</v>
      </c>
      <c r="B1168" s="23" t="s">
        <v>1729</v>
      </c>
      <c r="C1168" s="23" t="s">
        <v>1939</v>
      </c>
      <c r="D1168" s="23" t="s">
        <v>1940</v>
      </c>
      <c r="E1168" s="23" t="s">
        <v>3032</v>
      </c>
    </row>
    <row r="1169" spans="1:5" s="20" customFormat="1" ht="27" customHeight="1">
      <c r="A1169" s="23">
        <v>1167</v>
      </c>
      <c r="B1169" s="23" t="s">
        <v>1729</v>
      </c>
      <c r="C1169" s="23" t="s">
        <v>1937</v>
      </c>
      <c r="D1169" s="23" t="s">
        <v>1938</v>
      </c>
      <c r="E1169" s="23" t="s">
        <v>3032</v>
      </c>
    </row>
    <row r="1170" spans="1:5" s="20" customFormat="1" ht="27" customHeight="1">
      <c r="A1170" s="23">
        <v>1168</v>
      </c>
      <c r="B1170" s="23" t="s">
        <v>1729</v>
      </c>
      <c r="C1170" s="23" t="s">
        <v>1927</v>
      </c>
      <c r="D1170" s="23" t="s">
        <v>1928</v>
      </c>
      <c r="E1170" s="23" t="s">
        <v>3032</v>
      </c>
    </row>
    <row r="1171" spans="1:5" s="20" customFormat="1" ht="27" customHeight="1">
      <c r="A1171" s="23">
        <v>1169</v>
      </c>
      <c r="B1171" s="23" t="s">
        <v>1729</v>
      </c>
      <c r="C1171" s="23" t="s">
        <v>1925</v>
      </c>
      <c r="D1171" s="23" t="s">
        <v>1926</v>
      </c>
      <c r="E1171" s="23" t="s">
        <v>3032</v>
      </c>
    </row>
    <row r="1172" spans="1:5" s="20" customFormat="1" ht="27" customHeight="1">
      <c r="A1172" s="23">
        <v>1170</v>
      </c>
      <c r="B1172" s="23" t="s">
        <v>1729</v>
      </c>
      <c r="C1172" s="23" t="s">
        <v>1943</v>
      </c>
      <c r="D1172" s="23" t="s">
        <v>1944</v>
      </c>
      <c r="E1172" s="23" t="s">
        <v>3032</v>
      </c>
    </row>
    <row r="1173" spans="1:5" s="20" customFormat="1" ht="27" customHeight="1">
      <c r="A1173" s="23">
        <v>1171</v>
      </c>
      <c r="B1173" s="23" t="s">
        <v>1729</v>
      </c>
      <c r="C1173" s="23" t="s">
        <v>1933</v>
      </c>
      <c r="D1173" s="23" t="s">
        <v>1934</v>
      </c>
      <c r="E1173" s="23" t="s">
        <v>3032</v>
      </c>
    </row>
    <row r="1174" spans="1:5" s="20" customFormat="1" ht="27" customHeight="1">
      <c r="A1174" s="23">
        <v>1172</v>
      </c>
      <c r="B1174" s="23" t="s">
        <v>1729</v>
      </c>
      <c r="C1174" s="23" t="s">
        <v>1941</v>
      </c>
      <c r="D1174" s="23" t="s">
        <v>1942</v>
      </c>
      <c r="E1174" s="23" t="s">
        <v>3032</v>
      </c>
    </row>
    <row r="1175" spans="1:5" s="20" customFormat="1" ht="27" customHeight="1">
      <c r="A1175" s="23">
        <v>1173</v>
      </c>
      <c r="B1175" s="23" t="s">
        <v>1729</v>
      </c>
      <c r="C1175" s="30" t="s">
        <v>1923</v>
      </c>
      <c r="D1175" s="30" t="s">
        <v>1924</v>
      </c>
      <c r="E1175" s="30" t="s">
        <v>3032</v>
      </c>
    </row>
    <row r="1176" spans="1:5" s="20" customFormat="1" ht="27" customHeight="1">
      <c r="A1176" s="23">
        <v>1174</v>
      </c>
      <c r="B1176" s="23" t="s">
        <v>1729</v>
      </c>
      <c r="C1176" s="23" t="s">
        <v>1931</v>
      </c>
      <c r="D1176" s="23" t="s">
        <v>1932</v>
      </c>
      <c r="E1176" s="23" t="s">
        <v>3032</v>
      </c>
    </row>
    <row r="1177" spans="1:5" s="20" customFormat="1" ht="27" customHeight="1">
      <c r="A1177" s="23">
        <v>1175</v>
      </c>
      <c r="B1177" s="23" t="s">
        <v>1729</v>
      </c>
      <c r="C1177" s="98" t="s">
        <v>1983</v>
      </c>
      <c r="D1177" s="23" t="s">
        <v>1984</v>
      </c>
      <c r="E1177" s="23" t="s">
        <v>3032</v>
      </c>
    </row>
    <row r="1178" spans="1:5" s="20" customFormat="1" ht="27" customHeight="1">
      <c r="A1178" s="23">
        <v>1176</v>
      </c>
      <c r="B1178" s="23" t="s">
        <v>1729</v>
      </c>
      <c r="C1178" s="98" t="s">
        <v>1981</v>
      </c>
      <c r="D1178" s="23" t="s">
        <v>1982</v>
      </c>
      <c r="E1178" s="23" t="s">
        <v>3032</v>
      </c>
    </row>
    <row r="1179" spans="1:5" s="20" customFormat="1" ht="27" customHeight="1">
      <c r="A1179" s="23">
        <v>1177</v>
      </c>
      <c r="B1179" s="23" t="s">
        <v>1729</v>
      </c>
      <c r="C1179" s="98" t="s">
        <v>1965</v>
      </c>
      <c r="D1179" s="23" t="s">
        <v>1966</v>
      </c>
      <c r="E1179" s="23" t="s">
        <v>3032</v>
      </c>
    </row>
    <row r="1180" spans="1:5" s="20" customFormat="1" ht="27" customHeight="1">
      <c r="A1180" s="23">
        <v>1178</v>
      </c>
      <c r="B1180" s="23" t="s">
        <v>1729</v>
      </c>
      <c r="C1180" s="98" t="s">
        <v>1959</v>
      </c>
      <c r="D1180" s="23" t="s">
        <v>1960</v>
      </c>
      <c r="E1180" s="23" t="s">
        <v>3032</v>
      </c>
    </row>
    <row r="1181" spans="1:5" s="20" customFormat="1" ht="27" customHeight="1">
      <c r="A1181" s="23">
        <v>1179</v>
      </c>
      <c r="B1181" s="23" t="s">
        <v>1729</v>
      </c>
      <c r="C1181" s="98" t="s">
        <v>1979</v>
      </c>
      <c r="D1181" s="23" t="s">
        <v>1980</v>
      </c>
      <c r="E1181" s="23" t="s">
        <v>3032</v>
      </c>
    </row>
    <row r="1182" spans="1:5" s="20" customFormat="1" ht="27" customHeight="1">
      <c r="A1182" s="23">
        <v>1180</v>
      </c>
      <c r="B1182" s="23" t="s">
        <v>1729</v>
      </c>
      <c r="C1182" s="98" t="s">
        <v>1977</v>
      </c>
      <c r="D1182" s="23" t="s">
        <v>1978</v>
      </c>
      <c r="E1182" s="23" t="s">
        <v>3032</v>
      </c>
    </row>
    <row r="1183" spans="1:5" s="20" customFormat="1" ht="27" customHeight="1">
      <c r="A1183" s="23">
        <v>1181</v>
      </c>
      <c r="B1183" s="23" t="s">
        <v>1729</v>
      </c>
      <c r="C1183" s="98" t="s">
        <v>1973</v>
      </c>
      <c r="D1183" s="23" t="s">
        <v>1974</v>
      </c>
      <c r="E1183" s="23" t="s">
        <v>3032</v>
      </c>
    </row>
    <row r="1184" spans="1:5" s="20" customFormat="1" ht="27" customHeight="1">
      <c r="A1184" s="23">
        <v>1182</v>
      </c>
      <c r="B1184" s="23" t="s">
        <v>1729</v>
      </c>
      <c r="C1184" s="23" t="s">
        <v>1971</v>
      </c>
      <c r="D1184" s="23" t="s">
        <v>1972</v>
      </c>
      <c r="E1184" s="23" t="s">
        <v>3032</v>
      </c>
    </row>
    <row r="1185" spans="1:5" s="20" customFormat="1" ht="27" customHeight="1">
      <c r="A1185" s="23">
        <v>1183</v>
      </c>
      <c r="B1185" s="23" t="s">
        <v>1729</v>
      </c>
      <c r="C1185" s="23" t="s">
        <v>1969</v>
      </c>
      <c r="D1185" s="23" t="s">
        <v>1970</v>
      </c>
      <c r="E1185" s="23" t="s">
        <v>3032</v>
      </c>
    </row>
    <row r="1186" spans="1:5" s="20" customFormat="1" ht="27" customHeight="1">
      <c r="A1186" s="23">
        <v>1184</v>
      </c>
      <c r="B1186" s="23" t="s">
        <v>1729</v>
      </c>
      <c r="C1186" s="98" t="s">
        <v>1963</v>
      </c>
      <c r="D1186" s="23" t="s">
        <v>1964</v>
      </c>
      <c r="E1186" s="23" t="s">
        <v>3032</v>
      </c>
    </row>
    <row r="1187" spans="1:5" s="20" customFormat="1" ht="27" customHeight="1">
      <c r="A1187" s="23">
        <v>1185</v>
      </c>
      <c r="B1187" s="23" t="s">
        <v>1729</v>
      </c>
      <c r="C1187" s="23" t="s">
        <v>1975</v>
      </c>
      <c r="D1187" s="23" t="s">
        <v>1976</v>
      </c>
      <c r="E1187" s="23" t="s">
        <v>3032</v>
      </c>
    </row>
    <row r="1188" spans="1:5" s="20" customFormat="1" ht="27" customHeight="1">
      <c r="A1188" s="23">
        <v>1186</v>
      </c>
      <c r="B1188" s="23" t="s">
        <v>1729</v>
      </c>
      <c r="C1188" s="23" t="s">
        <v>1961</v>
      </c>
      <c r="D1188" s="23" t="s">
        <v>1962</v>
      </c>
      <c r="E1188" s="23" t="s">
        <v>3032</v>
      </c>
    </row>
    <row r="1189" spans="1:5" s="20" customFormat="1" ht="27" customHeight="1">
      <c r="A1189" s="23">
        <v>1187</v>
      </c>
      <c r="B1189" s="23" t="s">
        <v>1729</v>
      </c>
      <c r="C1189" s="23" t="s">
        <v>1967</v>
      </c>
      <c r="D1189" s="23" t="s">
        <v>1968</v>
      </c>
      <c r="E1189" s="23" t="s">
        <v>3032</v>
      </c>
    </row>
    <row r="1190" spans="1:5" s="20" customFormat="1" ht="27" customHeight="1">
      <c r="A1190" s="23">
        <v>1188</v>
      </c>
      <c r="B1190" s="23" t="s">
        <v>1729</v>
      </c>
      <c r="C1190" s="23" t="s">
        <v>2015</v>
      </c>
      <c r="D1190" s="23" t="s">
        <v>2016</v>
      </c>
      <c r="E1190" s="23" t="s">
        <v>3032</v>
      </c>
    </row>
    <row r="1191" spans="1:5" s="20" customFormat="1" ht="27" customHeight="1">
      <c r="A1191" s="23">
        <v>1189</v>
      </c>
      <c r="B1191" s="23" t="s">
        <v>1729</v>
      </c>
      <c r="C1191" s="30" t="s">
        <v>1997</v>
      </c>
      <c r="D1191" s="30" t="s">
        <v>1998</v>
      </c>
      <c r="E1191" s="30" t="s">
        <v>3032</v>
      </c>
    </row>
    <row r="1192" spans="1:5" s="20" customFormat="1" ht="27" customHeight="1">
      <c r="A1192" s="23">
        <v>1190</v>
      </c>
      <c r="B1192" s="23" t="s">
        <v>1729</v>
      </c>
      <c r="C1192" s="23" t="s">
        <v>2011</v>
      </c>
      <c r="D1192" s="23" t="s">
        <v>2012</v>
      </c>
      <c r="E1192" s="23" t="s">
        <v>3032</v>
      </c>
    </row>
    <row r="1193" spans="1:5" s="20" customFormat="1" ht="27" customHeight="1">
      <c r="A1193" s="23">
        <v>1191</v>
      </c>
      <c r="B1193" s="23" t="s">
        <v>1729</v>
      </c>
      <c r="C1193" s="23" t="s">
        <v>2017</v>
      </c>
      <c r="D1193" s="23" t="s">
        <v>2018</v>
      </c>
      <c r="E1193" s="23" t="s">
        <v>3032</v>
      </c>
    </row>
    <row r="1194" spans="1:5" s="20" customFormat="1" ht="27" customHeight="1">
      <c r="A1194" s="23">
        <v>1192</v>
      </c>
      <c r="B1194" s="23" t="s">
        <v>1729</v>
      </c>
      <c r="C1194" s="23" t="s">
        <v>2019</v>
      </c>
      <c r="D1194" s="23" t="s">
        <v>2020</v>
      </c>
      <c r="E1194" s="23" t="s">
        <v>3032</v>
      </c>
    </row>
    <row r="1195" spans="1:5" s="20" customFormat="1" ht="27" customHeight="1">
      <c r="A1195" s="23">
        <v>1193</v>
      </c>
      <c r="B1195" s="23" t="s">
        <v>1729</v>
      </c>
      <c r="C1195" s="23" t="s">
        <v>2001</v>
      </c>
      <c r="D1195" s="23" t="s">
        <v>2002</v>
      </c>
      <c r="E1195" s="23" t="s">
        <v>3032</v>
      </c>
    </row>
    <row r="1196" spans="1:5" s="20" customFormat="1" ht="27" customHeight="1">
      <c r="A1196" s="23">
        <v>1194</v>
      </c>
      <c r="B1196" s="23" t="s">
        <v>1729</v>
      </c>
      <c r="C1196" s="23" t="s">
        <v>1999</v>
      </c>
      <c r="D1196" s="23" t="s">
        <v>2000</v>
      </c>
      <c r="E1196" s="23" t="s">
        <v>3032</v>
      </c>
    </row>
    <row r="1197" spans="1:5" s="20" customFormat="1" ht="27" customHeight="1">
      <c r="A1197" s="23">
        <v>1195</v>
      </c>
      <c r="B1197" s="23" t="s">
        <v>1729</v>
      </c>
      <c r="C1197" s="23" t="s">
        <v>2005</v>
      </c>
      <c r="D1197" s="23" t="s">
        <v>2006</v>
      </c>
      <c r="E1197" s="23" t="s">
        <v>3032</v>
      </c>
    </row>
    <row r="1198" spans="1:5" s="20" customFormat="1" ht="27" customHeight="1">
      <c r="A1198" s="23">
        <v>1196</v>
      </c>
      <c r="B1198" s="23" t="s">
        <v>1729</v>
      </c>
      <c r="C1198" s="23" t="s">
        <v>2009</v>
      </c>
      <c r="D1198" s="23" t="s">
        <v>2010</v>
      </c>
      <c r="E1198" s="23" t="s">
        <v>3032</v>
      </c>
    </row>
    <row r="1199" spans="1:5" s="20" customFormat="1" ht="27" customHeight="1">
      <c r="A1199" s="23">
        <v>1197</v>
      </c>
      <c r="B1199" s="23" t="s">
        <v>1729</v>
      </c>
      <c r="C1199" s="23" t="s">
        <v>2007</v>
      </c>
      <c r="D1199" s="23" t="s">
        <v>2008</v>
      </c>
      <c r="E1199" s="23" t="s">
        <v>3032</v>
      </c>
    </row>
    <row r="1200" spans="1:5" s="20" customFormat="1" ht="27" customHeight="1">
      <c r="A1200" s="23">
        <v>1198</v>
      </c>
      <c r="B1200" s="23" t="s">
        <v>1729</v>
      </c>
      <c r="C1200" s="23" t="s">
        <v>2003</v>
      </c>
      <c r="D1200" s="23" t="s">
        <v>2004</v>
      </c>
      <c r="E1200" s="23" t="s">
        <v>3032</v>
      </c>
    </row>
    <row r="1201" spans="1:5" s="20" customFormat="1" ht="27" customHeight="1">
      <c r="A1201" s="23">
        <v>1199</v>
      </c>
      <c r="B1201" s="23" t="s">
        <v>1729</v>
      </c>
      <c r="C1201" s="23" t="s">
        <v>2013</v>
      </c>
      <c r="D1201" s="23" t="s">
        <v>2014</v>
      </c>
      <c r="E1201" s="23" t="s">
        <v>3032</v>
      </c>
    </row>
    <row r="1202" spans="1:5" s="20" customFormat="1" ht="27" customHeight="1">
      <c r="A1202" s="23">
        <v>1200</v>
      </c>
      <c r="B1202" s="23" t="s">
        <v>1729</v>
      </c>
      <c r="C1202" s="98" t="s">
        <v>2101</v>
      </c>
      <c r="D1202" s="23" t="s">
        <v>2102</v>
      </c>
      <c r="E1202" s="23" t="s">
        <v>3032</v>
      </c>
    </row>
    <row r="1203" spans="1:5" s="20" customFormat="1" ht="27" customHeight="1">
      <c r="A1203" s="23">
        <v>1201</v>
      </c>
      <c r="B1203" s="23" t="s">
        <v>1729</v>
      </c>
      <c r="C1203" s="98" t="s">
        <v>2103</v>
      </c>
      <c r="D1203" s="23" t="s">
        <v>2104</v>
      </c>
      <c r="E1203" s="23" t="s">
        <v>3032</v>
      </c>
    </row>
    <row r="1204" spans="1:5" s="20" customFormat="1" ht="27" customHeight="1">
      <c r="A1204" s="23">
        <v>1202</v>
      </c>
      <c r="B1204" s="23" t="s">
        <v>1729</v>
      </c>
      <c r="C1204" s="98" t="s">
        <v>2115</v>
      </c>
      <c r="D1204" s="23" t="s">
        <v>2116</v>
      </c>
      <c r="E1204" s="23" t="s">
        <v>3032</v>
      </c>
    </row>
    <row r="1205" spans="1:5" s="20" customFormat="1" ht="27" customHeight="1">
      <c r="A1205" s="23">
        <v>1203</v>
      </c>
      <c r="B1205" s="23" t="s">
        <v>1729</v>
      </c>
      <c r="C1205" s="98" t="s">
        <v>2089</v>
      </c>
      <c r="D1205" s="23" t="s">
        <v>2090</v>
      </c>
      <c r="E1205" s="23" t="s">
        <v>3032</v>
      </c>
    </row>
    <row r="1206" spans="1:5" s="20" customFormat="1" ht="27" customHeight="1">
      <c r="A1206" s="23">
        <v>1204</v>
      </c>
      <c r="B1206" s="23" t="s">
        <v>1729</v>
      </c>
      <c r="C1206" s="98" t="s">
        <v>2077</v>
      </c>
      <c r="D1206" s="23" t="s">
        <v>2078</v>
      </c>
      <c r="E1206" s="23" t="s">
        <v>3032</v>
      </c>
    </row>
    <row r="1207" spans="1:5" s="20" customFormat="1" ht="27" customHeight="1">
      <c r="A1207" s="23">
        <v>1205</v>
      </c>
      <c r="B1207" s="23" t="s">
        <v>1729</v>
      </c>
      <c r="C1207" s="23" t="s">
        <v>2079</v>
      </c>
      <c r="D1207" s="23" t="s">
        <v>2080</v>
      </c>
      <c r="E1207" s="23" t="s">
        <v>3032</v>
      </c>
    </row>
    <row r="1208" spans="1:5" s="20" customFormat="1" ht="27" customHeight="1">
      <c r="A1208" s="23">
        <v>1206</v>
      </c>
      <c r="B1208" s="23" t="s">
        <v>1729</v>
      </c>
      <c r="C1208" s="98" t="s">
        <v>2085</v>
      </c>
      <c r="D1208" s="23" t="s">
        <v>2086</v>
      </c>
      <c r="E1208" s="23" t="s">
        <v>3032</v>
      </c>
    </row>
    <row r="1209" spans="1:5" s="20" customFormat="1" ht="27" customHeight="1">
      <c r="A1209" s="23">
        <v>1207</v>
      </c>
      <c r="B1209" s="23" t="s">
        <v>1729</v>
      </c>
      <c r="C1209" s="23" t="s">
        <v>2095</v>
      </c>
      <c r="D1209" s="23" t="s">
        <v>2096</v>
      </c>
      <c r="E1209" s="23" t="s">
        <v>3032</v>
      </c>
    </row>
    <row r="1210" spans="1:5" s="20" customFormat="1" ht="27" customHeight="1">
      <c r="A1210" s="23">
        <v>1208</v>
      </c>
      <c r="B1210" s="23" t="s">
        <v>1729</v>
      </c>
      <c r="C1210" s="23" t="s">
        <v>2091</v>
      </c>
      <c r="D1210" s="23" t="s">
        <v>2092</v>
      </c>
      <c r="E1210" s="23" t="s">
        <v>3032</v>
      </c>
    </row>
    <row r="1211" spans="1:5" s="20" customFormat="1" ht="27" customHeight="1">
      <c r="A1211" s="23">
        <v>1209</v>
      </c>
      <c r="B1211" s="23" t="s">
        <v>1729</v>
      </c>
      <c r="C1211" s="98" t="s">
        <v>2093</v>
      </c>
      <c r="D1211" s="23" t="s">
        <v>2094</v>
      </c>
      <c r="E1211" s="23" t="s">
        <v>3032</v>
      </c>
    </row>
    <row r="1212" spans="1:5" s="20" customFormat="1" ht="27" customHeight="1">
      <c r="A1212" s="23">
        <v>1210</v>
      </c>
      <c r="B1212" s="23" t="s">
        <v>1729</v>
      </c>
      <c r="C1212" s="23" t="s">
        <v>2109</v>
      </c>
      <c r="D1212" s="23" t="s">
        <v>2110</v>
      </c>
      <c r="E1212" s="23" t="s">
        <v>3032</v>
      </c>
    </row>
    <row r="1213" spans="1:5" s="20" customFormat="1" ht="27" customHeight="1">
      <c r="A1213" s="23">
        <v>1211</v>
      </c>
      <c r="B1213" s="23" t="s">
        <v>1729</v>
      </c>
      <c r="C1213" s="23" t="s">
        <v>2081</v>
      </c>
      <c r="D1213" s="23" t="s">
        <v>2082</v>
      </c>
      <c r="E1213" s="23" t="s">
        <v>3032</v>
      </c>
    </row>
    <row r="1214" spans="1:5" s="20" customFormat="1" ht="27" customHeight="1">
      <c r="A1214" s="23">
        <v>1212</v>
      </c>
      <c r="B1214" s="23" t="s">
        <v>1729</v>
      </c>
      <c r="C1214" s="23" t="s">
        <v>2107</v>
      </c>
      <c r="D1214" s="23" t="s">
        <v>2108</v>
      </c>
      <c r="E1214" s="23" t="s">
        <v>3032</v>
      </c>
    </row>
    <row r="1215" spans="1:5" s="20" customFormat="1" ht="27" customHeight="1">
      <c r="A1215" s="23">
        <v>1213</v>
      </c>
      <c r="B1215" s="23" t="s">
        <v>1729</v>
      </c>
      <c r="C1215" s="98" t="s">
        <v>2117</v>
      </c>
      <c r="D1215" s="23" t="s">
        <v>2118</v>
      </c>
      <c r="E1215" s="23" t="s">
        <v>3032</v>
      </c>
    </row>
    <row r="1216" spans="1:5" s="20" customFormat="1" ht="27" customHeight="1">
      <c r="A1216" s="23">
        <v>1214</v>
      </c>
      <c r="B1216" s="23" t="s">
        <v>1729</v>
      </c>
      <c r="C1216" s="98" t="s">
        <v>2111</v>
      </c>
      <c r="D1216" s="23" t="s">
        <v>2112</v>
      </c>
      <c r="E1216" s="23" t="s">
        <v>3032</v>
      </c>
    </row>
    <row r="1217" spans="1:5" s="20" customFormat="1" ht="27" customHeight="1">
      <c r="A1217" s="23">
        <v>1215</v>
      </c>
      <c r="B1217" s="23" t="s">
        <v>1729</v>
      </c>
      <c r="C1217" s="23" t="s">
        <v>2113</v>
      </c>
      <c r="D1217" s="23" t="s">
        <v>2114</v>
      </c>
      <c r="E1217" s="23" t="s">
        <v>3032</v>
      </c>
    </row>
    <row r="1218" spans="1:5" s="20" customFormat="1" ht="27" customHeight="1">
      <c r="A1218" s="23">
        <v>1216</v>
      </c>
      <c r="B1218" s="23" t="s">
        <v>1729</v>
      </c>
      <c r="C1218" s="23" t="s">
        <v>2073</v>
      </c>
      <c r="D1218" s="23" t="s">
        <v>2074</v>
      </c>
      <c r="E1218" s="23" t="s">
        <v>3032</v>
      </c>
    </row>
    <row r="1219" spans="1:5" s="20" customFormat="1" ht="27" customHeight="1">
      <c r="A1219" s="23">
        <v>1217</v>
      </c>
      <c r="B1219" s="23" t="s">
        <v>1729</v>
      </c>
      <c r="C1219" s="23" t="s">
        <v>2099</v>
      </c>
      <c r="D1219" s="23" t="s">
        <v>2100</v>
      </c>
      <c r="E1219" s="23" t="s">
        <v>3032</v>
      </c>
    </row>
    <row r="1220" spans="1:5" s="20" customFormat="1" ht="27" customHeight="1">
      <c r="A1220" s="23">
        <v>1218</v>
      </c>
      <c r="B1220" s="23" t="s">
        <v>1729</v>
      </c>
      <c r="C1220" s="98" t="s">
        <v>2083</v>
      </c>
      <c r="D1220" s="23" t="s">
        <v>2084</v>
      </c>
      <c r="E1220" s="23" t="s">
        <v>3032</v>
      </c>
    </row>
    <row r="1221" spans="1:5" s="20" customFormat="1" ht="27" customHeight="1">
      <c r="A1221" s="23">
        <v>1219</v>
      </c>
      <c r="B1221" s="23" t="s">
        <v>1729</v>
      </c>
      <c r="C1221" s="23" t="s">
        <v>2075</v>
      </c>
      <c r="D1221" s="23" t="s">
        <v>2076</v>
      </c>
      <c r="E1221" s="23" t="s">
        <v>3032</v>
      </c>
    </row>
    <row r="1222" spans="1:5" s="20" customFormat="1" ht="27" customHeight="1">
      <c r="A1222" s="23">
        <v>1220</v>
      </c>
      <c r="B1222" s="23" t="s">
        <v>1729</v>
      </c>
      <c r="C1222" s="98" t="s">
        <v>2087</v>
      </c>
      <c r="D1222" s="23" t="s">
        <v>2088</v>
      </c>
      <c r="E1222" s="23" t="s">
        <v>3032</v>
      </c>
    </row>
    <row r="1223" spans="1:5" s="20" customFormat="1" ht="27" customHeight="1">
      <c r="A1223" s="23">
        <v>1221</v>
      </c>
      <c r="B1223" s="23" t="s">
        <v>1729</v>
      </c>
      <c r="C1223" s="23" t="s">
        <v>2105</v>
      </c>
      <c r="D1223" s="23" t="s">
        <v>2106</v>
      </c>
      <c r="E1223" s="23" t="s">
        <v>3032</v>
      </c>
    </row>
    <row r="1224" spans="1:5" s="20" customFormat="1" ht="27" customHeight="1">
      <c r="A1224" s="23">
        <v>1222</v>
      </c>
      <c r="B1224" s="23" t="s">
        <v>1729</v>
      </c>
      <c r="C1224" s="23" t="s">
        <v>2097</v>
      </c>
      <c r="D1224" s="23" t="s">
        <v>2098</v>
      </c>
      <c r="E1224" s="23" t="s">
        <v>3032</v>
      </c>
    </row>
    <row r="1225" spans="1:5" s="20" customFormat="1" ht="27" customHeight="1">
      <c r="A1225" s="23">
        <v>1223</v>
      </c>
      <c r="B1225" s="23" t="s">
        <v>1729</v>
      </c>
      <c r="C1225" s="23" t="s">
        <v>2119</v>
      </c>
      <c r="D1225" s="23" t="s">
        <v>2120</v>
      </c>
      <c r="E1225" s="23" t="s">
        <v>3032</v>
      </c>
    </row>
    <row r="1226" spans="1:5" s="20" customFormat="1" ht="27" customHeight="1">
      <c r="A1226" s="23">
        <v>1224</v>
      </c>
      <c r="B1226" s="23" t="s">
        <v>1729</v>
      </c>
      <c r="C1226" s="23" t="s">
        <v>2157</v>
      </c>
      <c r="D1226" s="23" t="s">
        <v>2158</v>
      </c>
      <c r="E1226" s="23" t="s">
        <v>3032</v>
      </c>
    </row>
    <row r="1227" spans="1:5" s="20" customFormat="1" ht="27" customHeight="1">
      <c r="A1227" s="23">
        <v>1225</v>
      </c>
      <c r="B1227" s="23" t="s">
        <v>1729</v>
      </c>
      <c r="C1227" s="23" t="s">
        <v>2161</v>
      </c>
      <c r="D1227" s="23" t="s">
        <v>2162</v>
      </c>
      <c r="E1227" s="23" t="s">
        <v>3032</v>
      </c>
    </row>
    <row r="1228" spans="1:5" s="20" customFormat="1" ht="27" customHeight="1">
      <c r="A1228" s="23">
        <v>1226</v>
      </c>
      <c r="B1228" s="23" t="s">
        <v>1729</v>
      </c>
      <c r="C1228" s="23" t="s">
        <v>2155</v>
      </c>
      <c r="D1228" s="23" t="s">
        <v>2156</v>
      </c>
      <c r="E1228" s="23" t="s">
        <v>3032</v>
      </c>
    </row>
    <row r="1229" spans="1:5" s="20" customFormat="1" ht="27" customHeight="1">
      <c r="A1229" s="23">
        <v>1227</v>
      </c>
      <c r="B1229" s="23" t="s">
        <v>1729</v>
      </c>
      <c r="C1229" s="23" t="s">
        <v>2153</v>
      </c>
      <c r="D1229" s="23" t="s">
        <v>2154</v>
      </c>
      <c r="E1229" s="23" t="s">
        <v>3032</v>
      </c>
    </row>
    <row r="1230" spans="1:5" s="20" customFormat="1" ht="27" customHeight="1">
      <c r="A1230" s="23">
        <v>1228</v>
      </c>
      <c r="B1230" s="23" t="s">
        <v>1729</v>
      </c>
      <c r="C1230" s="23" t="s">
        <v>2159</v>
      </c>
      <c r="D1230" s="23" t="s">
        <v>2160</v>
      </c>
      <c r="E1230" s="23" t="s">
        <v>3032</v>
      </c>
    </row>
    <row r="1231" spans="1:5" s="20" customFormat="1" ht="27" customHeight="1">
      <c r="A1231" s="23">
        <v>1229</v>
      </c>
      <c r="B1231" s="23" t="s">
        <v>1729</v>
      </c>
      <c r="C1231" s="23" t="s">
        <v>2147</v>
      </c>
      <c r="D1231" s="23" t="s">
        <v>2148</v>
      </c>
      <c r="E1231" s="23" t="s">
        <v>3032</v>
      </c>
    </row>
    <row r="1232" spans="1:5" s="20" customFormat="1" ht="27" customHeight="1">
      <c r="A1232" s="23">
        <v>1230</v>
      </c>
      <c r="B1232" s="23" t="s">
        <v>1729</v>
      </c>
      <c r="C1232" s="23" t="s">
        <v>2137</v>
      </c>
      <c r="D1232" s="23" t="s">
        <v>2138</v>
      </c>
      <c r="E1232" s="23" t="s">
        <v>3032</v>
      </c>
    </row>
    <row r="1233" spans="1:5" s="20" customFormat="1" ht="27" customHeight="1">
      <c r="A1233" s="23">
        <v>1231</v>
      </c>
      <c r="B1233" s="23" t="s">
        <v>1729</v>
      </c>
      <c r="C1233" s="23" t="s">
        <v>2141</v>
      </c>
      <c r="D1233" s="23" t="s">
        <v>2142</v>
      </c>
      <c r="E1233" s="23" t="s">
        <v>3032</v>
      </c>
    </row>
    <row r="1234" spans="1:5" s="20" customFormat="1" ht="27" customHeight="1">
      <c r="A1234" s="23">
        <v>1232</v>
      </c>
      <c r="B1234" s="23" t="s">
        <v>1729</v>
      </c>
      <c r="C1234" s="98" t="s">
        <v>2165</v>
      </c>
      <c r="D1234" s="23" t="s">
        <v>2166</v>
      </c>
      <c r="E1234" s="23" t="s">
        <v>3032</v>
      </c>
    </row>
    <row r="1235" spans="1:5" s="20" customFormat="1" ht="27" customHeight="1">
      <c r="A1235" s="23">
        <v>1233</v>
      </c>
      <c r="B1235" s="23" t="s">
        <v>1729</v>
      </c>
      <c r="C1235" s="98" t="s">
        <v>2139</v>
      </c>
      <c r="D1235" s="23" t="s">
        <v>2140</v>
      </c>
      <c r="E1235" s="23" t="s">
        <v>3032</v>
      </c>
    </row>
    <row r="1236" spans="1:5" s="20" customFormat="1" ht="27" customHeight="1">
      <c r="A1236" s="23">
        <v>1234</v>
      </c>
      <c r="B1236" s="23" t="s">
        <v>1729</v>
      </c>
      <c r="C1236" s="98" t="s">
        <v>2149</v>
      </c>
      <c r="D1236" s="23" t="s">
        <v>2150</v>
      </c>
      <c r="E1236" s="23" t="s">
        <v>3032</v>
      </c>
    </row>
    <row r="1237" spans="1:5" s="20" customFormat="1" ht="27" customHeight="1">
      <c r="A1237" s="23">
        <v>1235</v>
      </c>
      <c r="B1237" s="23" t="s">
        <v>1729</v>
      </c>
      <c r="C1237" s="98" t="s">
        <v>2145</v>
      </c>
      <c r="D1237" s="23" t="s">
        <v>2146</v>
      </c>
      <c r="E1237" s="23" t="s">
        <v>3032</v>
      </c>
    </row>
    <row r="1238" spans="1:5" s="20" customFormat="1" ht="27" customHeight="1">
      <c r="A1238" s="23">
        <v>1236</v>
      </c>
      <c r="B1238" s="23" t="s">
        <v>1729</v>
      </c>
      <c r="C1238" s="98" t="s">
        <v>2135</v>
      </c>
      <c r="D1238" s="23" t="s">
        <v>2136</v>
      </c>
      <c r="E1238" s="23" t="s">
        <v>3032</v>
      </c>
    </row>
    <row r="1239" spans="1:5" s="20" customFormat="1" ht="27" customHeight="1">
      <c r="A1239" s="23">
        <v>1237</v>
      </c>
      <c r="B1239" s="23" t="s">
        <v>1729</v>
      </c>
      <c r="C1239" s="98" t="s">
        <v>2143</v>
      </c>
      <c r="D1239" s="23" t="s">
        <v>2144</v>
      </c>
      <c r="E1239" s="23" t="s">
        <v>3032</v>
      </c>
    </row>
    <row r="1240" spans="1:5" s="20" customFormat="1" ht="27" customHeight="1">
      <c r="A1240" s="23">
        <v>1238</v>
      </c>
      <c r="B1240" s="23" t="s">
        <v>1729</v>
      </c>
      <c r="C1240" s="98" t="s">
        <v>2151</v>
      </c>
      <c r="D1240" s="23" t="s">
        <v>2152</v>
      </c>
      <c r="E1240" s="23" t="s">
        <v>3032</v>
      </c>
    </row>
    <row r="1241" spans="1:5" s="20" customFormat="1" ht="27" customHeight="1">
      <c r="A1241" s="23">
        <v>1239</v>
      </c>
      <c r="B1241" s="23" t="s">
        <v>1729</v>
      </c>
      <c r="C1241" s="98" t="s">
        <v>2163</v>
      </c>
      <c r="D1241" s="23" t="s">
        <v>2164</v>
      </c>
      <c r="E1241" s="23" t="s">
        <v>3032</v>
      </c>
    </row>
    <row r="1242" spans="1:5" s="20" customFormat="1" ht="27" customHeight="1">
      <c r="A1242" s="23">
        <v>1240</v>
      </c>
      <c r="B1242" s="23" t="s">
        <v>1729</v>
      </c>
      <c r="C1242" s="98" t="s">
        <v>2215</v>
      </c>
      <c r="D1242" s="23" t="s">
        <v>2216</v>
      </c>
      <c r="E1242" s="23" t="s">
        <v>3032</v>
      </c>
    </row>
    <row r="1243" spans="1:5" s="20" customFormat="1" ht="27" customHeight="1">
      <c r="A1243" s="23">
        <v>1241</v>
      </c>
      <c r="B1243" s="23" t="s">
        <v>1729</v>
      </c>
      <c r="C1243" s="98" t="s">
        <v>2211</v>
      </c>
      <c r="D1243" s="23" t="s">
        <v>2212</v>
      </c>
      <c r="E1243" s="23" t="s">
        <v>3032</v>
      </c>
    </row>
    <row r="1244" spans="1:5" s="20" customFormat="1" ht="27" customHeight="1">
      <c r="A1244" s="23">
        <v>1242</v>
      </c>
      <c r="B1244" s="23" t="s">
        <v>1729</v>
      </c>
      <c r="C1244" s="23" t="s">
        <v>2183</v>
      </c>
      <c r="D1244" s="23" t="s">
        <v>2184</v>
      </c>
      <c r="E1244" s="23" t="s">
        <v>3032</v>
      </c>
    </row>
    <row r="1245" spans="1:5" s="20" customFormat="1" ht="27" customHeight="1">
      <c r="A1245" s="23">
        <v>1243</v>
      </c>
      <c r="B1245" s="23" t="s">
        <v>1729</v>
      </c>
      <c r="C1245" s="23" t="s">
        <v>2203</v>
      </c>
      <c r="D1245" s="23" t="s">
        <v>2204</v>
      </c>
      <c r="E1245" s="23" t="s">
        <v>3032</v>
      </c>
    </row>
    <row r="1246" spans="1:5" s="20" customFormat="1" ht="27" customHeight="1">
      <c r="A1246" s="23">
        <v>1244</v>
      </c>
      <c r="B1246" s="23" t="s">
        <v>1729</v>
      </c>
      <c r="C1246" s="23" t="s">
        <v>2205</v>
      </c>
      <c r="D1246" s="23" t="s">
        <v>2206</v>
      </c>
      <c r="E1246" s="23" t="s">
        <v>3032</v>
      </c>
    </row>
    <row r="1247" spans="1:5" s="20" customFormat="1" ht="27" customHeight="1">
      <c r="A1247" s="23">
        <v>1245</v>
      </c>
      <c r="B1247" s="23" t="s">
        <v>1729</v>
      </c>
      <c r="C1247" s="23" t="s">
        <v>2201</v>
      </c>
      <c r="D1247" s="23" t="s">
        <v>2202</v>
      </c>
      <c r="E1247" s="23" t="s">
        <v>3032</v>
      </c>
    </row>
    <row r="1248" spans="1:5" s="20" customFormat="1" ht="27" customHeight="1">
      <c r="A1248" s="23">
        <v>1246</v>
      </c>
      <c r="B1248" s="23" t="s">
        <v>1729</v>
      </c>
      <c r="C1248" s="23" t="s">
        <v>2207</v>
      </c>
      <c r="D1248" s="23" t="s">
        <v>2208</v>
      </c>
      <c r="E1248" s="23" t="s">
        <v>3032</v>
      </c>
    </row>
    <row r="1249" spans="1:5" s="20" customFormat="1" ht="27" customHeight="1">
      <c r="A1249" s="23">
        <v>1247</v>
      </c>
      <c r="B1249" s="23" t="s">
        <v>1729</v>
      </c>
      <c r="C1249" s="98" t="s">
        <v>2191</v>
      </c>
      <c r="D1249" s="23" t="s">
        <v>2192</v>
      </c>
      <c r="E1249" s="23" t="s">
        <v>3032</v>
      </c>
    </row>
    <row r="1250" spans="1:5" s="20" customFormat="1" ht="27" customHeight="1">
      <c r="A1250" s="23">
        <v>1248</v>
      </c>
      <c r="B1250" s="23" t="s">
        <v>1729</v>
      </c>
      <c r="C1250" s="23" t="s">
        <v>2195</v>
      </c>
      <c r="D1250" s="23" t="s">
        <v>2196</v>
      </c>
      <c r="E1250" s="23" t="s">
        <v>3032</v>
      </c>
    </row>
    <row r="1251" spans="1:5" s="20" customFormat="1" ht="27" customHeight="1">
      <c r="A1251" s="23">
        <v>1249</v>
      </c>
      <c r="B1251" s="23" t="s">
        <v>1729</v>
      </c>
      <c r="C1251" s="23" t="s">
        <v>2209</v>
      </c>
      <c r="D1251" s="23" t="s">
        <v>2210</v>
      </c>
      <c r="E1251" s="23" t="s">
        <v>3032</v>
      </c>
    </row>
    <row r="1252" spans="1:5" s="20" customFormat="1" ht="27" customHeight="1">
      <c r="A1252" s="23">
        <v>1250</v>
      </c>
      <c r="B1252" s="23" t="s">
        <v>1729</v>
      </c>
      <c r="C1252" s="23" t="s">
        <v>2199</v>
      </c>
      <c r="D1252" s="23" t="s">
        <v>2200</v>
      </c>
      <c r="E1252" s="23" t="s">
        <v>3032</v>
      </c>
    </row>
    <row r="1253" spans="1:5" s="20" customFormat="1" ht="27" customHeight="1">
      <c r="A1253" s="23">
        <v>1251</v>
      </c>
      <c r="B1253" s="23" t="s">
        <v>1729</v>
      </c>
      <c r="C1253" s="23" t="s">
        <v>2185</v>
      </c>
      <c r="D1253" s="23" t="s">
        <v>2186</v>
      </c>
      <c r="E1253" s="23" t="s">
        <v>3032</v>
      </c>
    </row>
    <row r="1254" spans="1:5" s="20" customFormat="1" ht="27" customHeight="1">
      <c r="A1254" s="23">
        <v>1252</v>
      </c>
      <c r="B1254" s="23" t="s">
        <v>1729</v>
      </c>
      <c r="C1254" s="23" t="s">
        <v>2189</v>
      </c>
      <c r="D1254" s="23" t="s">
        <v>2190</v>
      </c>
      <c r="E1254" s="23" t="s">
        <v>3032</v>
      </c>
    </row>
    <row r="1255" spans="1:5" s="20" customFormat="1" ht="27" customHeight="1">
      <c r="A1255" s="23">
        <v>1253</v>
      </c>
      <c r="B1255" s="23" t="s">
        <v>1729</v>
      </c>
      <c r="C1255" s="98" t="s">
        <v>2187</v>
      </c>
      <c r="D1255" s="23" t="s">
        <v>2188</v>
      </c>
      <c r="E1255" s="23" t="s">
        <v>3032</v>
      </c>
    </row>
    <row r="1256" spans="1:5" s="20" customFormat="1" ht="27" customHeight="1">
      <c r="A1256" s="23">
        <v>1254</v>
      </c>
      <c r="B1256" s="23" t="s">
        <v>1729</v>
      </c>
      <c r="C1256" s="23" t="s">
        <v>2193</v>
      </c>
      <c r="D1256" s="23" t="s">
        <v>2194</v>
      </c>
      <c r="E1256" s="23" t="s">
        <v>3032</v>
      </c>
    </row>
    <row r="1257" spans="1:5" s="20" customFormat="1" ht="27" customHeight="1">
      <c r="A1257" s="23">
        <v>1255</v>
      </c>
      <c r="B1257" s="23" t="s">
        <v>1729</v>
      </c>
      <c r="C1257" s="23" t="s">
        <v>2213</v>
      </c>
      <c r="D1257" s="23" t="s">
        <v>2214</v>
      </c>
      <c r="E1257" s="23" t="s">
        <v>3032</v>
      </c>
    </row>
    <row r="1258" spans="1:5" s="20" customFormat="1" ht="27" customHeight="1">
      <c r="A1258" s="23">
        <v>1256</v>
      </c>
      <c r="B1258" s="23" t="s">
        <v>1729</v>
      </c>
      <c r="C1258" s="23" t="s">
        <v>2197</v>
      </c>
      <c r="D1258" s="23" t="s">
        <v>2198</v>
      </c>
      <c r="E1258" s="23" t="s">
        <v>3032</v>
      </c>
    </row>
    <row r="1259" spans="1:5" s="20" customFormat="1" ht="27" customHeight="1">
      <c r="A1259" s="23">
        <v>1257</v>
      </c>
      <c r="B1259" s="23" t="s">
        <v>1729</v>
      </c>
      <c r="C1259" s="26" t="s">
        <v>2263</v>
      </c>
      <c r="D1259" s="23" t="s">
        <v>2264</v>
      </c>
      <c r="E1259" s="23" t="s">
        <v>3032</v>
      </c>
    </row>
    <row r="1260" spans="1:5" s="20" customFormat="1" ht="27" customHeight="1">
      <c r="A1260" s="23">
        <v>1258</v>
      </c>
      <c r="B1260" s="23" t="s">
        <v>1729</v>
      </c>
      <c r="C1260" s="23" t="s">
        <v>2241</v>
      </c>
      <c r="D1260" s="23" t="s">
        <v>2242</v>
      </c>
      <c r="E1260" s="23" t="s">
        <v>3032</v>
      </c>
    </row>
    <row r="1261" spans="1:5" s="20" customFormat="1" ht="27" customHeight="1">
      <c r="A1261" s="23">
        <v>1259</v>
      </c>
      <c r="B1261" s="23" t="s">
        <v>1729</v>
      </c>
      <c r="C1261" s="23" t="s">
        <v>2233</v>
      </c>
      <c r="D1261" s="23" t="s">
        <v>2234</v>
      </c>
      <c r="E1261" s="23" t="s">
        <v>3032</v>
      </c>
    </row>
    <row r="1262" spans="1:5" s="20" customFormat="1" ht="27" customHeight="1">
      <c r="A1262" s="23">
        <v>1260</v>
      </c>
      <c r="B1262" s="23" t="s">
        <v>1729</v>
      </c>
      <c r="C1262" s="98" t="s">
        <v>2259</v>
      </c>
      <c r="D1262" s="23" t="s">
        <v>2260</v>
      </c>
      <c r="E1262" s="23" t="s">
        <v>3032</v>
      </c>
    </row>
    <row r="1263" spans="1:5" s="20" customFormat="1" ht="27" customHeight="1">
      <c r="A1263" s="23">
        <v>1261</v>
      </c>
      <c r="B1263" s="23" t="s">
        <v>1729</v>
      </c>
      <c r="C1263" s="23" t="s">
        <v>2251</v>
      </c>
      <c r="D1263" s="23" t="s">
        <v>2252</v>
      </c>
      <c r="E1263" s="23" t="s">
        <v>3032</v>
      </c>
    </row>
    <row r="1264" spans="1:5" s="20" customFormat="1" ht="27" customHeight="1">
      <c r="A1264" s="23">
        <v>1262</v>
      </c>
      <c r="B1264" s="23" t="s">
        <v>1729</v>
      </c>
      <c r="C1264" s="23" t="s">
        <v>2253</v>
      </c>
      <c r="D1264" s="23" t="s">
        <v>2254</v>
      </c>
      <c r="E1264" s="23" t="s">
        <v>3032</v>
      </c>
    </row>
    <row r="1265" spans="1:5" s="20" customFormat="1" ht="27" customHeight="1">
      <c r="A1265" s="23">
        <v>1263</v>
      </c>
      <c r="B1265" s="23" t="s">
        <v>1729</v>
      </c>
      <c r="C1265" s="23" t="s">
        <v>2249</v>
      </c>
      <c r="D1265" s="23" t="s">
        <v>2250</v>
      </c>
      <c r="E1265" s="23" t="s">
        <v>3032</v>
      </c>
    </row>
    <row r="1266" spans="1:5" s="20" customFormat="1" ht="27" customHeight="1">
      <c r="A1266" s="23">
        <v>1264</v>
      </c>
      <c r="B1266" s="23" t="s">
        <v>1729</v>
      </c>
      <c r="C1266" s="23" t="s">
        <v>2237</v>
      </c>
      <c r="D1266" s="23" t="s">
        <v>2238</v>
      </c>
      <c r="E1266" s="23" t="s">
        <v>3032</v>
      </c>
    </row>
    <row r="1267" spans="1:5" s="20" customFormat="1" ht="27" customHeight="1">
      <c r="A1267" s="23">
        <v>1265</v>
      </c>
      <c r="B1267" s="23" t="s">
        <v>1729</v>
      </c>
      <c r="C1267" s="23" t="s">
        <v>2255</v>
      </c>
      <c r="D1267" s="23" t="s">
        <v>2256</v>
      </c>
      <c r="E1267" s="23" t="s">
        <v>3032</v>
      </c>
    </row>
    <row r="1268" spans="1:5" s="20" customFormat="1" ht="27" customHeight="1">
      <c r="A1268" s="23">
        <v>1266</v>
      </c>
      <c r="B1268" s="23" t="s">
        <v>1729</v>
      </c>
      <c r="C1268" s="23" t="s">
        <v>2243</v>
      </c>
      <c r="D1268" s="23" t="s">
        <v>2244</v>
      </c>
      <c r="E1268" s="23" t="s">
        <v>3032</v>
      </c>
    </row>
    <row r="1269" spans="1:5" s="20" customFormat="1" ht="27" customHeight="1">
      <c r="A1269" s="23">
        <v>1267</v>
      </c>
      <c r="B1269" s="23" t="s">
        <v>1729</v>
      </c>
      <c r="C1269" s="26" t="s">
        <v>2261</v>
      </c>
      <c r="D1269" s="23" t="s">
        <v>2262</v>
      </c>
      <c r="E1269" s="23" t="s">
        <v>3032</v>
      </c>
    </row>
    <row r="1270" spans="1:5" s="20" customFormat="1" ht="27" customHeight="1">
      <c r="A1270" s="23">
        <v>1268</v>
      </c>
      <c r="B1270" s="23" t="s">
        <v>1729</v>
      </c>
      <c r="C1270" s="23" t="s">
        <v>2245</v>
      </c>
      <c r="D1270" s="23" t="s">
        <v>2246</v>
      </c>
      <c r="E1270" s="23" t="s">
        <v>3032</v>
      </c>
    </row>
    <row r="1271" spans="1:5" s="20" customFormat="1" ht="27" customHeight="1">
      <c r="A1271" s="23">
        <v>1269</v>
      </c>
      <c r="B1271" s="23" t="s">
        <v>1729</v>
      </c>
      <c r="C1271" s="23" t="s">
        <v>2239</v>
      </c>
      <c r="D1271" s="23" t="s">
        <v>2240</v>
      </c>
      <c r="E1271" s="23" t="s">
        <v>3032</v>
      </c>
    </row>
    <row r="1272" spans="1:5" s="20" customFormat="1" ht="27" customHeight="1">
      <c r="A1272" s="23">
        <v>1270</v>
      </c>
      <c r="B1272" s="23" t="s">
        <v>1729</v>
      </c>
      <c r="C1272" s="23" t="s">
        <v>2247</v>
      </c>
      <c r="D1272" s="23" t="s">
        <v>2248</v>
      </c>
      <c r="E1272" s="23" t="s">
        <v>3032</v>
      </c>
    </row>
    <row r="1273" spans="1:5" s="20" customFormat="1" ht="27" customHeight="1">
      <c r="A1273" s="23">
        <v>1271</v>
      </c>
      <c r="B1273" s="23" t="s">
        <v>1729</v>
      </c>
      <c r="C1273" s="23" t="s">
        <v>2235</v>
      </c>
      <c r="D1273" s="23" t="s">
        <v>2236</v>
      </c>
      <c r="E1273" s="23" t="s">
        <v>3032</v>
      </c>
    </row>
    <row r="1274" spans="1:5" s="20" customFormat="1" ht="27" customHeight="1">
      <c r="A1274" s="23">
        <v>1272</v>
      </c>
      <c r="B1274" s="23" t="s">
        <v>1729</v>
      </c>
      <c r="C1274" s="26" t="s">
        <v>2265</v>
      </c>
      <c r="D1274" s="23" t="s">
        <v>2266</v>
      </c>
      <c r="E1274" s="23" t="s">
        <v>3032</v>
      </c>
    </row>
    <row r="1275" spans="1:5" s="20" customFormat="1" ht="27" customHeight="1">
      <c r="A1275" s="23">
        <v>1273</v>
      </c>
      <c r="B1275" s="23" t="s">
        <v>1729</v>
      </c>
      <c r="C1275" s="26" t="s">
        <v>2267</v>
      </c>
      <c r="D1275" s="23" t="s">
        <v>1396</v>
      </c>
      <c r="E1275" s="23" t="s">
        <v>3032</v>
      </c>
    </row>
    <row r="1276" spans="1:5" s="20" customFormat="1" ht="27" customHeight="1">
      <c r="A1276" s="23">
        <v>1274</v>
      </c>
      <c r="B1276" s="23" t="s">
        <v>1729</v>
      </c>
      <c r="C1276" s="23" t="s">
        <v>2257</v>
      </c>
      <c r="D1276" s="23" t="s">
        <v>2258</v>
      </c>
      <c r="E1276" s="23" t="s">
        <v>3032</v>
      </c>
    </row>
    <row r="1277" spans="1:5" s="20" customFormat="1" ht="27" customHeight="1">
      <c r="A1277" s="23">
        <v>1275</v>
      </c>
      <c r="B1277" s="23" t="s">
        <v>2268</v>
      </c>
      <c r="C1277" s="26" t="s">
        <v>2269</v>
      </c>
      <c r="D1277" s="23" t="s">
        <v>2270</v>
      </c>
      <c r="E1277" s="26" t="s">
        <v>3030</v>
      </c>
    </row>
    <row r="1278" spans="1:5" s="20" customFormat="1" ht="27" customHeight="1">
      <c r="A1278" s="23">
        <v>1276</v>
      </c>
      <c r="B1278" s="23" t="s">
        <v>2268</v>
      </c>
      <c r="C1278" s="26" t="s">
        <v>2271</v>
      </c>
      <c r="D1278" s="23" t="s">
        <v>2272</v>
      </c>
      <c r="E1278" s="26" t="s">
        <v>3030</v>
      </c>
    </row>
    <row r="1279" spans="1:5" s="20" customFormat="1" ht="27" customHeight="1">
      <c r="A1279" s="23">
        <v>1277</v>
      </c>
      <c r="B1279" s="23" t="s">
        <v>2268</v>
      </c>
      <c r="C1279" s="26" t="s">
        <v>2273</v>
      </c>
      <c r="D1279" s="23" t="s">
        <v>2274</v>
      </c>
      <c r="E1279" s="26" t="s">
        <v>3030</v>
      </c>
    </row>
    <row r="1280" spans="1:5" s="20" customFormat="1" ht="27" customHeight="1">
      <c r="A1280" s="23">
        <v>1278</v>
      </c>
      <c r="B1280" s="23" t="s">
        <v>2268</v>
      </c>
      <c r="C1280" s="26" t="s">
        <v>2329</v>
      </c>
      <c r="D1280" s="23" t="s">
        <v>2330</v>
      </c>
      <c r="E1280" s="26" t="s">
        <v>3030</v>
      </c>
    </row>
    <row r="1281" spans="1:5" s="20" customFormat="1" ht="27" customHeight="1">
      <c r="A1281" s="23">
        <v>1279</v>
      </c>
      <c r="B1281" s="23" t="s">
        <v>2268</v>
      </c>
      <c r="C1281" s="26" t="s">
        <v>2333</v>
      </c>
      <c r="D1281" s="23" t="s">
        <v>2334</v>
      </c>
      <c r="E1281" s="26" t="s">
        <v>3030</v>
      </c>
    </row>
    <row r="1282" spans="1:5" s="20" customFormat="1" ht="27" customHeight="1">
      <c r="A1282" s="23">
        <v>1280</v>
      </c>
      <c r="B1282" s="23" t="s">
        <v>2268</v>
      </c>
      <c r="C1282" s="26" t="s">
        <v>2335</v>
      </c>
      <c r="D1282" s="23" t="s">
        <v>2336</v>
      </c>
      <c r="E1282" s="26" t="s">
        <v>3030</v>
      </c>
    </row>
    <row r="1283" spans="1:5" s="20" customFormat="1" ht="27" customHeight="1">
      <c r="A1283" s="23">
        <v>1281</v>
      </c>
      <c r="B1283" s="23" t="s">
        <v>2268</v>
      </c>
      <c r="C1283" s="26" t="s">
        <v>2331</v>
      </c>
      <c r="D1283" s="23" t="s">
        <v>2332</v>
      </c>
      <c r="E1283" s="26" t="s">
        <v>3030</v>
      </c>
    </row>
    <row r="1284" spans="1:5" s="20" customFormat="1" ht="27" customHeight="1">
      <c r="A1284" s="23">
        <v>1282</v>
      </c>
      <c r="B1284" s="23" t="s">
        <v>2268</v>
      </c>
      <c r="C1284" s="26" t="s">
        <v>2481</v>
      </c>
      <c r="D1284" s="23" t="s">
        <v>2482</v>
      </c>
      <c r="E1284" s="26" t="s">
        <v>3030</v>
      </c>
    </row>
    <row r="1285" spans="1:5" s="20" customFormat="1" ht="27" customHeight="1">
      <c r="A1285" s="23">
        <v>1283</v>
      </c>
      <c r="B1285" s="23" t="s">
        <v>2268</v>
      </c>
      <c r="C1285" s="26" t="s">
        <v>2457</v>
      </c>
      <c r="D1285" s="23" t="s">
        <v>2458</v>
      </c>
      <c r="E1285" s="26" t="s">
        <v>3030</v>
      </c>
    </row>
    <row r="1286" spans="1:5" s="20" customFormat="1" ht="27" customHeight="1">
      <c r="A1286" s="23">
        <v>1284</v>
      </c>
      <c r="B1286" s="23" t="s">
        <v>2268</v>
      </c>
      <c r="C1286" s="26" t="s">
        <v>2475</v>
      </c>
      <c r="D1286" s="23" t="s">
        <v>2476</v>
      </c>
      <c r="E1286" s="26" t="s">
        <v>3030</v>
      </c>
    </row>
    <row r="1287" spans="1:5" s="20" customFormat="1" ht="27" customHeight="1">
      <c r="A1287" s="23">
        <v>1285</v>
      </c>
      <c r="B1287" s="23" t="s">
        <v>2268</v>
      </c>
      <c r="C1287" s="26" t="s">
        <v>2473</v>
      </c>
      <c r="D1287" s="23" t="s">
        <v>2474</v>
      </c>
      <c r="E1287" s="26" t="s">
        <v>3030</v>
      </c>
    </row>
    <row r="1288" spans="1:5" s="20" customFormat="1" ht="27" customHeight="1">
      <c r="A1288" s="23">
        <v>1286</v>
      </c>
      <c r="B1288" s="23" t="s">
        <v>2268</v>
      </c>
      <c r="C1288" s="26" t="s">
        <v>2479</v>
      </c>
      <c r="D1288" s="23" t="s">
        <v>2480</v>
      </c>
      <c r="E1288" s="26" t="s">
        <v>3030</v>
      </c>
    </row>
    <row r="1289" spans="1:5" s="20" customFormat="1" ht="27" customHeight="1">
      <c r="A1289" s="23">
        <v>1287</v>
      </c>
      <c r="B1289" s="23" t="s">
        <v>2268</v>
      </c>
      <c r="C1289" s="26" t="s">
        <v>2477</v>
      </c>
      <c r="D1289" s="23" t="s">
        <v>2478</v>
      </c>
      <c r="E1289" s="26" t="s">
        <v>3030</v>
      </c>
    </row>
    <row r="1290" spans="1:5" s="20" customFormat="1" ht="27" customHeight="1">
      <c r="A1290" s="23">
        <v>1288</v>
      </c>
      <c r="B1290" s="23" t="s">
        <v>2268</v>
      </c>
      <c r="C1290" s="26" t="s">
        <v>2459</v>
      </c>
      <c r="D1290" s="23" t="s">
        <v>2460</v>
      </c>
      <c r="E1290" s="26" t="s">
        <v>3030</v>
      </c>
    </row>
    <row r="1291" spans="1:5" s="20" customFormat="1" ht="27" customHeight="1">
      <c r="A1291" s="23">
        <v>1289</v>
      </c>
      <c r="B1291" s="23" t="s">
        <v>2268</v>
      </c>
      <c r="C1291" s="26" t="s">
        <v>2467</v>
      </c>
      <c r="D1291" s="23" t="s">
        <v>2468</v>
      </c>
      <c r="E1291" s="26" t="s">
        <v>3030</v>
      </c>
    </row>
    <row r="1292" spans="1:5" s="20" customFormat="1" ht="27" customHeight="1">
      <c r="A1292" s="23">
        <v>1290</v>
      </c>
      <c r="B1292" s="23" t="s">
        <v>2268</v>
      </c>
      <c r="C1292" s="26" t="s">
        <v>2471</v>
      </c>
      <c r="D1292" s="23" t="s">
        <v>2472</v>
      </c>
      <c r="E1292" s="26" t="s">
        <v>3030</v>
      </c>
    </row>
    <row r="1293" spans="1:5" s="20" customFormat="1" ht="27" customHeight="1">
      <c r="A1293" s="23">
        <v>1291</v>
      </c>
      <c r="B1293" s="23" t="s">
        <v>2268</v>
      </c>
      <c r="C1293" s="26" t="s">
        <v>2461</v>
      </c>
      <c r="D1293" s="23" t="s">
        <v>2462</v>
      </c>
      <c r="E1293" s="26" t="s">
        <v>3030</v>
      </c>
    </row>
    <row r="1294" spans="1:5" s="20" customFormat="1" ht="27" customHeight="1">
      <c r="A1294" s="23">
        <v>1292</v>
      </c>
      <c r="B1294" s="23" t="s">
        <v>2268</v>
      </c>
      <c r="C1294" s="26" t="s">
        <v>2463</v>
      </c>
      <c r="D1294" s="23" t="s">
        <v>2464</v>
      </c>
      <c r="E1294" s="26" t="s">
        <v>3030</v>
      </c>
    </row>
    <row r="1295" spans="1:5" s="20" customFormat="1" ht="27" customHeight="1">
      <c r="A1295" s="23">
        <v>1293</v>
      </c>
      <c r="B1295" s="23" t="s">
        <v>2268</v>
      </c>
      <c r="C1295" s="26" t="s">
        <v>2469</v>
      </c>
      <c r="D1295" s="23" t="s">
        <v>2470</v>
      </c>
      <c r="E1295" s="26" t="s">
        <v>3030</v>
      </c>
    </row>
    <row r="1296" spans="1:5" s="20" customFormat="1" ht="27" customHeight="1">
      <c r="A1296" s="23">
        <v>1294</v>
      </c>
      <c r="B1296" s="23" t="s">
        <v>2268</v>
      </c>
      <c r="C1296" s="26" t="s">
        <v>2465</v>
      </c>
      <c r="D1296" s="23" t="s">
        <v>2466</v>
      </c>
      <c r="E1296" s="26" t="s">
        <v>3030</v>
      </c>
    </row>
    <row r="1297" spans="1:5" s="20" customFormat="1" ht="27" customHeight="1">
      <c r="A1297" s="23">
        <v>1295</v>
      </c>
      <c r="B1297" s="23" t="s">
        <v>2268</v>
      </c>
      <c r="C1297" s="26" t="s">
        <v>2365</v>
      </c>
      <c r="D1297" s="23" t="s">
        <v>2366</v>
      </c>
      <c r="E1297" s="26" t="s">
        <v>3030</v>
      </c>
    </row>
    <row r="1298" spans="1:5" s="20" customFormat="1" ht="27" customHeight="1">
      <c r="A1298" s="23">
        <v>1296</v>
      </c>
      <c r="B1298" s="23" t="s">
        <v>2268</v>
      </c>
      <c r="C1298" s="26" t="s">
        <v>2363</v>
      </c>
      <c r="D1298" s="23" t="s">
        <v>2364</v>
      </c>
      <c r="E1298" s="26" t="s">
        <v>3030</v>
      </c>
    </row>
    <row r="1299" spans="1:5" s="20" customFormat="1" ht="27" customHeight="1">
      <c r="A1299" s="23">
        <v>1297</v>
      </c>
      <c r="B1299" s="23" t="s">
        <v>2268</v>
      </c>
      <c r="C1299" s="26" t="s">
        <v>2361</v>
      </c>
      <c r="D1299" s="23" t="s">
        <v>2362</v>
      </c>
      <c r="E1299" s="26" t="s">
        <v>3030</v>
      </c>
    </row>
    <row r="1300" spans="1:5" s="20" customFormat="1" ht="27" customHeight="1">
      <c r="A1300" s="23">
        <v>1298</v>
      </c>
      <c r="B1300" s="23" t="s">
        <v>2268</v>
      </c>
      <c r="C1300" s="26" t="s">
        <v>2716</v>
      </c>
      <c r="D1300" s="23" t="s">
        <v>2717</v>
      </c>
      <c r="E1300" s="26" t="s">
        <v>3030</v>
      </c>
    </row>
    <row r="1301" spans="1:5" s="20" customFormat="1" ht="27" customHeight="1">
      <c r="A1301" s="23">
        <v>1299</v>
      </c>
      <c r="B1301" s="23" t="s">
        <v>2268</v>
      </c>
      <c r="C1301" s="26" t="s">
        <v>2714</v>
      </c>
      <c r="D1301" s="26" t="s">
        <v>2715</v>
      </c>
      <c r="E1301" s="26" t="s">
        <v>3030</v>
      </c>
    </row>
    <row r="1302" spans="1:5" s="20" customFormat="1" ht="27" customHeight="1">
      <c r="A1302" s="23">
        <v>1300</v>
      </c>
      <c r="B1302" s="23" t="s">
        <v>2268</v>
      </c>
      <c r="C1302" s="26" t="s">
        <v>2712</v>
      </c>
      <c r="D1302" s="26" t="s">
        <v>2713</v>
      </c>
      <c r="E1302" s="26" t="s">
        <v>3030</v>
      </c>
    </row>
    <row r="1303" spans="1:5" s="20" customFormat="1" ht="27" customHeight="1">
      <c r="A1303" s="23">
        <v>1301</v>
      </c>
      <c r="B1303" s="23" t="s">
        <v>2268</v>
      </c>
      <c r="C1303" s="26" t="s">
        <v>2706</v>
      </c>
      <c r="D1303" s="26" t="s">
        <v>2707</v>
      </c>
      <c r="E1303" s="26" t="s">
        <v>3030</v>
      </c>
    </row>
    <row r="1304" spans="1:5" s="20" customFormat="1" ht="27" customHeight="1">
      <c r="A1304" s="23">
        <v>1302</v>
      </c>
      <c r="B1304" s="23" t="s">
        <v>2268</v>
      </c>
      <c r="C1304" s="26" t="s">
        <v>2710</v>
      </c>
      <c r="D1304" s="26" t="s">
        <v>2711</v>
      </c>
      <c r="E1304" s="26" t="s">
        <v>3030</v>
      </c>
    </row>
    <row r="1305" spans="1:5" s="20" customFormat="1" ht="27" customHeight="1">
      <c r="A1305" s="23">
        <v>1303</v>
      </c>
      <c r="B1305" s="23" t="s">
        <v>2268</v>
      </c>
      <c r="C1305" s="26" t="s">
        <v>2708</v>
      </c>
      <c r="D1305" s="26" t="s">
        <v>2709</v>
      </c>
      <c r="E1305" s="26" t="s">
        <v>3030</v>
      </c>
    </row>
    <row r="1306" spans="1:5" s="20" customFormat="1" ht="27" customHeight="1">
      <c r="A1306" s="23">
        <v>1304</v>
      </c>
      <c r="B1306" s="23" t="s">
        <v>2268</v>
      </c>
      <c r="C1306" s="26" t="s">
        <v>2521</v>
      </c>
      <c r="D1306" s="23" t="s">
        <v>2522</v>
      </c>
      <c r="E1306" s="26" t="s">
        <v>3031</v>
      </c>
    </row>
    <row r="1307" spans="1:5" s="20" customFormat="1" ht="27" customHeight="1">
      <c r="A1307" s="23">
        <v>1305</v>
      </c>
      <c r="B1307" s="23" t="s">
        <v>2268</v>
      </c>
      <c r="C1307" s="26" t="s">
        <v>2293</v>
      </c>
      <c r="D1307" s="23" t="s">
        <v>2294</v>
      </c>
      <c r="E1307" s="26" t="s">
        <v>3031</v>
      </c>
    </row>
    <row r="1308" spans="1:5" s="20" customFormat="1" ht="27" customHeight="1">
      <c r="A1308" s="23">
        <v>1306</v>
      </c>
      <c r="B1308" s="23" t="s">
        <v>2268</v>
      </c>
      <c r="C1308" s="26" t="s">
        <v>2275</v>
      </c>
      <c r="D1308" s="23" t="s">
        <v>2276</v>
      </c>
      <c r="E1308" s="26" t="s">
        <v>3031</v>
      </c>
    </row>
    <row r="1309" spans="1:5" s="20" customFormat="1" ht="27" customHeight="1">
      <c r="A1309" s="23">
        <v>1307</v>
      </c>
      <c r="B1309" s="23" t="s">
        <v>2268</v>
      </c>
      <c r="C1309" s="26" t="s">
        <v>2285</v>
      </c>
      <c r="D1309" s="23" t="s">
        <v>2286</v>
      </c>
      <c r="E1309" s="26" t="s">
        <v>3031</v>
      </c>
    </row>
    <row r="1310" spans="1:5" s="20" customFormat="1" ht="27" customHeight="1">
      <c r="A1310" s="23">
        <v>1308</v>
      </c>
      <c r="B1310" s="23" t="s">
        <v>2268</v>
      </c>
      <c r="C1310" s="26" t="s">
        <v>2295</v>
      </c>
      <c r="D1310" s="23" t="s">
        <v>2296</v>
      </c>
      <c r="E1310" s="26" t="s">
        <v>3031</v>
      </c>
    </row>
    <row r="1311" spans="1:5" s="20" customFormat="1" ht="27" customHeight="1">
      <c r="A1311" s="23">
        <v>1309</v>
      </c>
      <c r="B1311" s="23" t="s">
        <v>2268</v>
      </c>
      <c r="C1311" s="26" t="s">
        <v>2297</v>
      </c>
      <c r="D1311" s="23" t="s">
        <v>2298</v>
      </c>
      <c r="E1311" s="26" t="s">
        <v>3031</v>
      </c>
    </row>
    <row r="1312" spans="1:5" s="20" customFormat="1" ht="27" customHeight="1">
      <c r="A1312" s="23">
        <v>1310</v>
      </c>
      <c r="B1312" s="23" t="s">
        <v>2268</v>
      </c>
      <c r="C1312" s="26" t="s">
        <v>2287</v>
      </c>
      <c r="D1312" s="23" t="s">
        <v>2288</v>
      </c>
      <c r="E1312" s="26" t="s">
        <v>3031</v>
      </c>
    </row>
    <row r="1313" spans="1:5" s="20" customFormat="1" ht="27" customHeight="1">
      <c r="A1313" s="23">
        <v>1311</v>
      </c>
      <c r="B1313" s="23" t="s">
        <v>2268</v>
      </c>
      <c r="C1313" s="26" t="s">
        <v>2279</v>
      </c>
      <c r="D1313" s="23" t="s">
        <v>2280</v>
      </c>
      <c r="E1313" s="26" t="s">
        <v>3031</v>
      </c>
    </row>
    <row r="1314" spans="1:5" s="20" customFormat="1" ht="27" customHeight="1">
      <c r="A1314" s="23">
        <v>1312</v>
      </c>
      <c r="B1314" s="23" t="s">
        <v>2268</v>
      </c>
      <c r="C1314" s="26" t="s">
        <v>2299</v>
      </c>
      <c r="D1314" s="23" t="s">
        <v>2300</v>
      </c>
      <c r="E1314" s="26" t="s">
        <v>3031</v>
      </c>
    </row>
    <row r="1315" spans="1:5" s="20" customFormat="1" ht="27" customHeight="1">
      <c r="A1315" s="23">
        <v>1313</v>
      </c>
      <c r="B1315" s="23" t="s">
        <v>2268</v>
      </c>
      <c r="C1315" s="26" t="s">
        <v>2301</v>
      </c>
      <c r="D1315" s="23" t="s">
        <v>2302</v>
      </c>
      <c r="E1315" s="26" t="s">
        <v>3031</v>
      </c>
    </row>
    <row r="1316" spans="1:5" s="20" customFormat="1" ht="27" customHeight="1">
      <c r="A1316" s="23">
        <v>1314</v>
      </c>
      <c r="B1316" s="23" t="s">
        <v>2268</v>
      </c>
      <c r="C1316" s="26" t="s">
        <v>2281</v>
      </c>
      <c r="D1316" s="23" t="s">
        <v>2282</v>
      </c>
      <c r="E1316" s="26" t="s">
        <v>3031</v>
      </c>
    </row>
    <row r="1317" spans="1:5" s="20" customFormat="1" ht="27" customHeight="1">
      <c r="A1317" s="23">
        <v>1315</v>
      </c>
      <c r="B1317" s="23" t="s">
        <v>2268</v>
      </c>
      <c r="C1317" s="26" t="s">
        <v>2291</v>
      </c>
      <c r="D1317" s="23" t="s">
        <v>2292</v>
      </c>
      <c r="E1317" s="26" t="s">
        <v>3031</v>
      </c>
    </row>
    <row r="1318" spans="1:5" s="20" customFormat="1" ht="27" customHeight="1">
      <c r="A1318" s="23">
        <v>1316</v>
      </c>
      <c r="B1318" s="23" t="s">
        <v>2268</v>
      </c>
      <c r="C1318" s="26" t="s">
        <v>2277</v>
      </c>
      <c r="D1318" s="23" t="s">
        <v>2278</v>
      </c>
      <c r="E1318" s="26" t="s">
        <v>3031</v>
      </c>
    </row>
    <row r="1319" spans="1:5" s="20" customFormat="1" ht="27" customHeight="1">
      <c r="A1319" s="23">
        <v>1317</v>
      </c>
      <c r="B1319" s="23" t="s">
        <v>2268</v>
      </c>
      <c r="C1319" s="26" t="s">
        <v>2283</v>
      </c>
      <c r="D1319" s="23" t="s">
        <v>2284</v>
      </c>
      <c r="E1319" s="26" t="s">
        <v>3031</v>
      </c>
    </row>
    <row r="1320" spans="1:5" s="20" customFormat="1" ht="27" customHeight="1">
      <c r="A1320" s="23">
        <v>1318</v>
      </c>
      <c r="B1320" s="23" t="s">
        <v>2268</v>
      </c>
      <c r="C1320" s="26" t="s">
        <v>2289</v>
      </c>
      <c r="D1320" s="23" t="s">
        <v>2290</v>
      </c>
      <c r="E1320" s="26" t="s">
        <v>3031</v>
      </c>
    </row>
    <row r="1321" spans="1:5" s="20" customFormat="1" ht="27" customHeight="1">
      <c r="A1321" s="23">
        <v>1319</v>
      </c>
      <c r="B1321" s="23" t="s">
        <v>2268</v>
      </c>
      <c r="C1321" s="26" t="s">
        <v>2359</v>
      </c>
      <c r="D1321" s="23" t="s">
        <v>2360</v>
      </c>
      <c r="E1321" s="26" t="s">
        <v>3031</v>
      </c>
    </row>
    <row r="1322" spans="1:5" s="20" customFormat="1" ht="27" customHeight="1">
      <c r="A1322" s="23">
        <v>1320</v>
      </c>
      <c r="B1322" s="23" t="s">
        <v>2268</v>
      </c>
      <c r="C1322" s="26" t="s">
        <v>2345</v>
      </c>
      <c r="D1322" s="23" t="s">
        <v>2346</v>
      </c>
      <c r="E1322" s="26" t="s">
        <v>3031</v>
      </c>
    </row>
    <row r="1323" spans="1:5" s="20" customFormat="1" ht="27" customHeight="1">
      <c r="A1323" s="23">
        <v>1321</v>
      </c>
      <c r="B1323" s="23" t="s">
        <v>2268</v>
      </c>
      <c r="C1323" s="26" t="s">
        <v>2337</v>
      </c>
      <c r="D1323" s="23" t="s">
        <v>2338</v>
      </c>
      <c r="E1323" s="26" t="s">
        <v>3031</v>
      </c>
    </row>
    <row r="1324" spans="1:5" s="20" customFormat="1" ht="27" customHeight="1">
      <c r="A1324" s="23">
        <v>1322</v>
      </c>
      <c r="B1324" s="23" t="s">
        <v>2268</v>
      </c>
      <c r="C1324" s="26" t="s">
        <v>2357</v>
      </c>
      <c r="D1324" s="23" t="s">
        <v>2358</v>
      </c>
      <c r="E1324" s="26" t="s">
        <v>3031</v>
      </c>
    </row>
    <row r="1325" spans="1:5" s="20" customFormat="1" ht="27" customHeight="1">
      <c r="A1325" s="23">
        <v>1323</v>
      </c>
      <c r="B1325" s="23" t="s">
        <v>2268</v>
      </c>
      <c r="C1325" s="26" t="s">
        <v>2347</v>
      </c>
      <c r="D1325" s="23" t="s">
        <v>2348</v>
      </c>
      <c r="E1325" s="26" t="s">
        <v>3031</v>
      </c>
    </row>
    <row r="1326" spans="1:5" s="20" customFormat="1" ht="27" customHeight="1">
      <c r="A1326" s="23">
        <v>1324</v>
      </c>
      <c r="B1326" s="23" t="s">
        <v>2268</v>
      </c>
      <c r="C1326" s="26" t="s">
        <v>2341</v>
      </c>
      <c r="D1326" s="23" t="s">
        <v>2342</v>
      </c>
      <c r="E1326" s="26" t="s">
        <v>3031</v>
      </c>
    </row>
    <row r="1327" spans="1:5" s="20" customFormat="1" ht="27" customHeight="1">
      <c r="A1327" s="23">
        <v>1325</v>
      </c>
      <c r="B1327" s="23" t="s">
        <v>2268</v>
      </c>
      <c r="C1327" s="26" t="s">
        <v>2343</v>
      </c>
      <c r="D1327" s="23" t="s">
        <v>2344</v>
      </c>
      <c r="E1327" s="26" t="s">
        <v>3031</v>
      </c>
    </row>
    <row r="1328" spans="1:5" s="20" customFormat="1" ht="27" customHeight="1">
      <c r="A1328" s="23">
        <v>1326</v>
      </c>
      <c r="B1328" s="23" t="s">
        <v>2268</v>
      </c>
      <c r="C1328" s="26" t="s">
        <v>2349</v>
      </c>
      <c r="D1328" s="23" t="s">
        <v>2350</v>
      </c>
      <c r="E1328" s="26" t="s">
        <v>3031</v>
      </c>
    </row>
    <row r="1329" spans="1:5" s="20" customFormat="1" ht="27" customHeight="1">
      <c r="A1329" s="23">
        <v>1327</v>
      </c>
      <c r="B1329" s="23" t="s">
        <v>2268</v>
      </c>
      <c r="C1329" s="26" t="s">
        <v>2351</v>
      </c>
      <c r="D1329" s="23" t="s">
        <v>2352</v>
      </c>
      <c r="E1329" s="26" t="s">
        <v>3031</v>
      </c>
    </row>
    <row r="1330" spans="1:5" s="20" customFormat="1" ht="27" customHeight="1">
      <c r="A1330" s="23">
        <v>1328</v>
      </c>
      <c r="B1330" s="23" t="s">
        <v>2268</v>
      </c>
      <c r="C1330" s="26" t="s">
        <v>2355</v>
      </c>
      <c r="D1330" s="23" t="s">
        <v>2356</v>
      </c>
      <c r="E1330" s="26" t="s">
        <v>3031</v>
      </c>
    </row>
    <row r="1331" spans="1:5" s="20" customFormat="1" ht="27" customHeight="1">
      <c r="A1331" s="23">
        <v>1329</v>
      </c>
      <c r="B1331" s="23" t="s">
        <v>2268</v>
      </c>
      <c r="C1331" s="26" t="s">
        <v>2353</v>
      </c>
      <c r="D1331" s="23" t="s">
        <v>2354</v>
      </c>
      <c r="E1331" s="26" t="s">
        <v>3031</v>
      </c>
    </row>
    <row r="1332" spans="1:5" s="20" customFormat="1" ht="27" customHeight="1">
      <c r="A1332" s="23">
        <v>1330</v>
      </c>
      <c r="B1332" s="23" t="s">
        <v>2268</v>
      </c>
      <c r="C1332" s="26" t="s">
        <v>2339</v>
      </c>
      <c r="D1332" s="23" t="s">
        <v>2340</v>
      </c>
      <c r="E1332" s="26" t="s">
        <v>3031</v>
      </c>
    </row>
    <row r="1333" spans="1:5" s="20" customFormat="1" ht="27" customHeight="1">
      <c r="A1333" s="23">
        <v>1331</v>
      </c>
      <c r="B1333" s="23" t="s">
        <v>2268</v>
      </c>
      <c r="C1333" s="26" t="s">
        <v>2559</v>
      </c>
      <c r="D1333" s="23" t="s">
        <v>2560</v>
      </c>
      <c r="E1333" s="26" t="s">
        <v>3031</v>
      </c>
    </row>
    <row r="1334" spans="1:5" s="20" customFormat="1" ht="27" customHeight="1">
      <c r="A1334" s="23">
        <v>1332</v>
      </c>
      <c r="B1334" s="23" t="s">
        <v>2268</v>
      </c>
      <c r="C1334" s="26" t="s">
        <v>2535</v>
      </c>
      <c r="D1334" s="23" t="s">
        <v>2536</v>
      </c>
      <c r="E1334" s="26" t="s">
        <v>3031</v>
      </c>
    </row>
    <row r="1335" spans="1:5" s="20" customFormat="1" ht="27" customHeight="1">
      <c r="A1335" s="23">
        <v>1333</v>
      </c>
      <c r="B1335" s="23" t="s">
        <v>2268</v>
      </c>
      <c r="C1335" s="26" t="s">
        <v>2551</v>
      </c>
      <c r="D1335" s="23" t="s">
        <v>2552</v>
      </c>
      <c r="E1335" s="26" t="s">
        <v>3031</v>
      </c>
    </row>
    <row r="1336" spans="1:5" s="20" customFormat="1" ht="27" customHeight="1">
      <c r="A1336" s="23">
        <v>1334</v>
      </c>
      <c r="B1336" s="23" t="s">
        <v>2268</v>
      </c>
      <c r="C1336" s="26" t="s">
        <v>2495</v>
      </c>
      <c r="D1336" s="23" t="s">
        <v>2496</v>
      </c>
      <c r="E1336" s="26" t="s">
        <v>3031</v>
      </c>
    </row>
    <row r="1337" spans="1:5" s="20" customFormat="1" ht="27" customHeight="1">
      <c r="A1337" s="23">
        <v>1335</v>
      </c>
      <c r="B1337" s="23" t="s">
        <v>2268</v>
      </c>
      <c r="C1337" s="26" t="s">
        <v>2523</v>
      </c>
      <c r="D1337" s="23" t="s">
        <v>2524</v>
      </c>
      <c r="E1337" s="26" t="s">
        <v>3031</v>
      </c>
    </row>
    <row r="1338" spans="1:5" s="20" customFormat="1" ht="27" customHeight="1">
      <c r="A1338" s="23">
        <v>1336</v>
      </c>
      <c r="B1338" s="23" t="s">
        <v>2268</v>
      </c>
      <c r="C1338" s="26" t="s">
        <v>2529</v>
      </c>
      <c r="D1338" s="23" t="s">
        <v>2530</v>
      </c>
      <c r="E1338" s="26" t="s">
        <v>3031</v>
      </c>
    </row>
    <row r="1339" spans="1:5" s="20" customFormat="1" ht="27" customHeight="1">
      <c r="A1339" s="23">
        <v>1337</v>
      </c>
      <c r="B1339" s="23" t="s">
        <v>2268</v>
      </c>
      <c r="C1339" s="26" t="s">
        <v>2515</v>
      </c>
      <c r="D1339" s="23" t="s">
        <v>2516</v>
      </c>
      <c r="E1339" s="26" t="s">
        <v>3031</v>
      </c>
    </row>
    <row r="1340" spans="1:5" s="20" customFormat="1" ht="27" customHeight="1">
      <c r="A1340" s="23">
        <v>1338</v>
      </c>
      <c r="B1340" s="23" t="s">
        <v>2268</v>
      </c>
      <c r="C1340" s="26" t="s">
        <v>2505</v>
      </c>
      <c r="D1340" s="23" t="s">
        <v>2506</v>
      </c>
      <c r="E1340" s="26" t="s">
        <v>3031</v>
      </c>
    </row>
    <row r="1341" spans="1:5" s="20" customFormat="1" ht="27" customHeight="1">
      <c r="A1341" s="23">
        <v>1339</v>
      </c>
      <c r="B1341" s="23" t="s">
        <v>2268</v>
      </c>
      <c r="C1341" s="26" t="s">
        <v>2553</v>
      </c>
      <c r="D1341" s="23" t="s">
        <v>2554</v>
      </c>
      <c r="E1341" s="26" t="s">
        <v>3031</v>
      </c>
    </row>
    <row r="1342" spans="1:5" s="20" customFormat="1" ht="27" customHeight="1">
      <c r="A1342" s="23">
        <v>1340</v>
      </c>
      <c r="B1342" s="23" t="s">
        <v>2268</v>
      </c>
      <c r="C1342" s="26" t="s">
        <v>2531</v>
      </c>
      <c r="D1342" s="23" t="s">
        <v>2532</v>
      </c>
      <c r="E1342" s="26" t="s">
        <v>3031</v>
      </c>
    </row>
    <row r="1343" spans="1:5" s="20" customFormat="1" ht="27" customHeight="1">
      <c r="A1343" s="23">
        <v>1341</v>
      </c>
      <c r="B1343" s="23" t="s">
        <v>2268</v>
      </c>
      <c r="C1343" s="26" t="s">
        <v>2501</v>
      </c>
      <c r="D1343" s="23" t="s">
        <v>2502</v>
      </c>
      <c r="E1343" s="26" t="s">
        <v>3031</v>
      </c>
    </row>
    <row r="1344" spans="1:5" s="20" customFormat="1" ht="27" customHeight="1">
      <c r="A1344" s="23">
        <v>1342</v>
      </c>
      <c r="B1344" s="23" t="s">
        <v>2268</v>
      </c>
      <c r="C1344" s="26" t="s">
        <v>2513</v>
      </c>
      <c r="D1344" s="23" t="s">
        <v>2514</v>
      </c>
      <c r="E1344" s="26" t="s">
        <v>3031</v>
      </c>
    </row>
    <row r="1345" spans="1:5" s="20" customFormat="1" ht="27" customHeight="1">
      <c r="A1345" s="23">
        <v>1343</v>
      </c>
      <c r="B1345" s="23" t="s">
        <v>2268</v>
      </c>
      <c r="C1345" s="26" t="s">
        <v>2533</v>
      </c>
      <c r="D1345" s="23" t="s">
        <v>2534</v>
      </c>
      <c r="E1345" s="26" t="s">
        <v>3031</v>
      </c>
    </row>
    <row r="1346" spans="1:5" s="20" customFormat="1" ht="27" customHeight="1">
      <c r="A1346" s="23">
        <v>1344</v>
      </c>
      <c r="B1346" s="23" t="s">
        <v>2268</v>
      </c>
      <c r="C1346" s="26" t="s">
        <v>2565</v>
      </c>
      <c r="D1346" s="23" t="s">
        <v>2566</v>
      </c>
      <c r="E1346" s="26" t="s">
        <v>3031</v>
      </c>
    </row>
    <row r="1347" spans="1:5" s="20" customFormat="1" ht="27" customHeight="1">
      <c r="A1347" s="23">
        <v>1345</v>
      </c>
      <c r="B1347" s="23" t="s">
        <v>2268</v>
      </c>
      <c r="C1347" s="26" t="s">
        <v>2555</v>
      </c>
      <c r="D1347" s="23" t="s">
        <v>2556</v>
      </c>
      <c r="E1347" s="26" t="s">
        <v>3031</v>
      </c>
    </row>
    <row r="1348" spans="1:5" s="20" customFormat="1" ht="27" customHeight="1">
      <c r="A1348" s="23">
        <v>1346</v>
      </c>
      <c r="B1348" s="23" t="s">
        <v>2268</v>
      </c>
      <c r="C1348" s="26" t="s">
        <v>2537</v>
      </c>
      <c r="D1348" s="23" t="s">
        <v>2538</v>
      </c>
      <c r="E1348" s="26" t="s">
        <v>3031</v>
      </c>
    </row>
    <row r="1349" spans="1:5" s="20" customFormat="1" ht="27" customHeight="1">
      <c r="A1349" s="23">
        <v>1347</v>
      </c>
      <c r="B1349" s="23" t="s">
        <v>2268</v>
      </c>
      <c r="C1349" s="26" t="s">
        <v>2497</v>
      </c>
      <c r="D1349" s="23" t="s">
        <v>2498</v>
      </c>
      <c r="E1349" s="26" t="s">
        <v>3031</v>
      </c>
    </row>
    <row r="1350" spans="1:5" s="20" customFormat="1" ht="27" customHeight="1">
      <c r="A1350" s="23">
        <v>1348</v>
      </c>
      <c r="B1350" s="23" t="s">
        <v>2268</v>
      </c>
      <c r="C1350" s="26" t="s">
        <v>2571</v>
      </c>
      <c r="D1350" s="23" t="s">
        <v>2572</v>
      </c>
      <c r="E1350" s="26" t="s">
        <v>3031</v>
      </c>
    </row>
    <row r="1351" spans="1:5" s="20" customFormat="1" ht="27" customHeight="1">
      <c r="A1351" s="23">
        <v>1349</v>
      </c>
      <c r="B1351" s="23" t="s">
        <v>2268</v>
      </c>
      <c r="C1351" s="26" t="s">
        <v>2491</v>
      </c>
      <c r="D1351" s="23" t="s">
        <v>2492</v>
      </c>
      <c r="E1351" s="26" t="s">
        <v>3031</v>
      </c>
    </row>
    <row r="1352" spans="1:5" s="20" customFormat="1" ht="27" customHeight="1">
      <c r="A1352" s="23">
        <v>1350</v>
      </c>
      <c r="B1352" s="23" t="s">
        <v>2268</v>
      </c>
      <c r="C1352" s="26" t="s">
        <v>2563</v>
      </c>
      <c r="D1352" s="23" t="s">
        <v>2564</v>
      </c>
      <c r="E1352" s="26" t="s">
        <v>3031</v>
      </c>
    </row>
    <row r="1353" spans="1:5" s="20" customFormat="1" ht="27" customHeight="1">
      <c r="A1353" s="23">
        <v>1351</v>
      </c>
      <c r="B1353" s="23" t="s">
        <v>2268</v>
      </c>
      <c r="C1353" s="26" t="s">
        <v>2519</v>
      </c>
      <c r="D1353" s="23" t="s">
        <v>2520</v>
      </c>
      <c r="E1353" s="26" t="s">
        <v>3031</v>
      </c>
    </row>
    <row r="1354" spans="1:5" s="20" customFormat="1" ht="27" customHeight="1">
      <c r="A1354" s="23">
        <v>1352</v>
      </c>
      <c r="B1354" s="23" t="s">
        <v>2268</v>
      </c>
      <c r="C1354" s="26" t="s">
        <v>2569</v>
      </c>
      <c r="D1354" s="23" t="s">
        <v>2570</v>
      </c>
      <c r="E1354" s="26" t="s">
        <v>3031</v>
      </c>
    </row>
    <row r="1355" spans="1:5" s="20" customFormat="1" ht="27" customHeight="1">
      <c r="A1355" s="23">
        <v>1353</v>
      </c>
      <c r="B1355" s="23" t="s">
        <v>2268</v>
      </c>
      <c r="C1355" s="26" t="s">
        <v>2517</v>
      </c>
      <c r="D1355" s="23" t="s">
        <v>2518</v>
      </c>
      <c r="E1355" s="26" t="s">
        <v>3031</v>
      </c>
    </row>
    <row r="1356" spans="1:5" s="20" customFormat="1" ht="27" customHeight="1">
      <c r="A1356" s="23">
        <v>1354</v>
      </c>
      <c r="B1356" s="23" t="s">
        <v>2268</v>
      </c>
      <c r="C1356" s="26" t="s">
        <v>2561</v>
      </c>
      <c r="D1356" s="23" t="s">
        <v>2562</v>
      </c>
      <c r="E1356" s="26" t="s">
        <v>3031</v>
      </c>
    </row>
    <row r="1357" spans="1:5" s="20" customFormat="1" ht="27" customHeight="1">
      <c r="A1357" s="23">
        <v>1355</v>
      </c>
      <c r="B1357" s="23" t="s">
        <v>2268</v>
      </c>
      <c r="C1357" s="26" t="s">
        <v>2539</v>
      </c>
      <c r="D1357" s="23" t="s">
        <v>2540</v>
      </c>
      <c r="E1357" s="26" t="s">
        <v>3031</v>
      </c>
    </row>
    <row r="1358" spans="1:5" s="20" customFormat="1" ht="27" customHeight="1">
      <c r="A1358" s="23">
        <v>1356</v>
      </c>
      <c r="B1358" s="23" t="s">
        <v>2268</v>
      </c>
      <c r="C1358" s="26" t="s">
        <v>2503</v>
      </c>
      <c r="D1358" s="23" t="s">
        <v>2504</v>
      </c>
      <c r="E1358" s="26" t="s">
        <v>3031</v>
      </c>
    </row>
    <row r="1359" spans="1:5" s="20" customFormat="1" ht="27" customHeight="1">
      <c r="A1359" s="23">
        <v>1357</v>
      </c>
      <c r="B1359" s="23" t="s">
        <v>2268</v>
      </c>
      <c r="C1359" s="26" t="s">
        <v>2511</v>
      </c>
      <c r="D1359" s="23" t="s">
        <v>2512</v>
      </c>
      <c r="E1359" s="26" t="s">
        <v>3031</v>
      </c>
    </row>
    <row r="1360" spans="1:5" s="20" customFormat="1" ht="27" customHeight="1">
      <c r="A1360" s="23">
        <v>1358</v>
      </c>
      <c r="B1360" s="23" t="s">
        <v>2268</v>
      </c>
      <c r="C1360" s="26" t="s">
        <v>2577</v>
      </c>
      <c r="D1360" s="23" t="s">
        <v>2578</v>
      </c>
      <c r="E1360" s="26" t="s">
        <v>3031</v>
      </c>
    </row>
    <row r="1361" spans="1:5" s="20" customFormat="1" ht="27" customHeight="1">
      <c r="A1361" s="23">
        <v>1359</v>
      </c>
      <c r="B1361" s="23" t="s">
        <v>2268</v>
      </c>
      <c r="C1361" s="26" t="s">
        <v>2489</v>
      </c>
      <c r="D1361" s="23" t="s">
        <v>2490</v>
      </c>
      <c r="E1361" s="26" t="s">
        <v>3031</v>
      </c>
    </row>
    <row r="1362" spans="1:5" s="20" customFormat="1" ht="27" customHeight="1">
      <c r="A1362" s="23">
        <v>1360</v>
      </c>
      <c r="B1362" s="23" t="s">
        <v>2268</v>
      </c>
      <c r="C1362" s="26" t="s">
        <v>2525</v>
      </c>
      <c r="D1362" s="23" t="s">
        <v>2526</v>
      </c>
      <c r="E1362" s="26" t="s">
        <v>3031</v>
      </c>
    </row>
    <row r="1363" spans="1:5" s="20" customFormat="1" ht="27" customHeight="1">
      <c r="A1363" s="23">
        <v>1361</v>
      </c>
      <c r="B1363" s="23" t="s">
        <v>2268</v>
      </c>
      <c r="C1363" s="26" t="s">
        <v>2547</v>
      </c>
      <c r="D1363" s="23" t="s">
        <v>2548</v>
      </c>
      <c r="E1363" s="26" t="s">
        <v>3031</v>
      </c>
    </row>
    <row r="1364" spans="1:5" s="20" customFormat="1" ht="27" customHeight="1">
      <c r="A1364" s="23">
        <v>1362</v>
      </c>
      <c r="B1364" s="23" t="s">
        <v>2268</v>
      </c>
      <c r="C1364" s="26" t="s">
        <v>2567</v>
      </c>
      <c r="D1364" s="23" t="s">
        <v>2568</v>
      </c>
      <c r="E1364" s="26" t="s">
        <v>3031</v>
      </c>
    </row>
    <row r="1365" spans="1:5" s="20" customFormat="1" ht="27" customHeight="1">
      <c r="A1365" s="23">
        <v>1363</v>
      </c>
      <c r="B1365" s="23" t="s">
        <v>2268</v>
      </c>
      <c r="C1365" s="26" t="s">
        <v>2527</v>
      </c>
      <c r="D1365" s="23" t="s">
        <v>2528</v>
      </c>
      <c r="E1365" s="26" t="s">
        <v>3031</v>
      </c>
    </row>
    <row r="1366" spans="1:5" s="20" customFormat="1" ht="27" customHeight="1">
      <c r="A1366" s="23">
        <v>1364</v>
      </c>
      <c r="B1366" s="23" t="s">
        <v>2268</v>
      </c>
      <c r="C1366" s="26" t="s">
        <v>2549</v>
      </c>
      <c r="D1366" s="23" t="s">
        <v>2550</v>
      </c>
      <c r="E1366" s="26" t="s">
        <v>3031</v>
      </c>
    </row>
    <row r="1367" spans="1:5" s="20" customFormat="1" ht="27" customHeight="1">
      <c r="A1367" s="23">
        <v>1365</v>
      </c>
      <c r="B1367" s="23" t="s">
        <v>2268</v>
      </c>
      <c r="C1367" s="26" t="s">
        <v>2499</v>
      </c>
      <c r="D1367" s="23" t="s">
        <v>2500</v>
      </c>
      <c r="E1367" s="26" t="s">
        <v>3031</v>
      </c>
    </row>
    <row r="1368" spans="1:5" s="20" customFormat="1" ht="27" customHeight="1">
      <c r="A1368" s="23">
        <v>1366</v>
      </c>
      <c r="B1368" s="23" t="s">
        <v>2268</v>
      </c>
      <c r="C1368" s="26" t="s">
        <v>2585</v>
      </c>
      <c r="D1368" s="23" t="s">
        <v>2586</v>
      </c>
      <c r="E1368" s="26" t="s">
        <v>3031</v>
      </c>
    </row>
    <row r="1369" spans="1:5" s="20" customFormat="1" ht="27" customHeight="1">
      <c r="A1369" s="23">
        <v>1367</v>
      </c>
      <c r="B1369" s="23" t="s">
        <v>2268</v>
      </c>
      <c r="C1369" s="26" t="s">
        <v>2507</v>
      </c>
      <c r="D1369" s="23" t="s">
        <v>2508</v>
      </c>
      <c r="E1369" s="26" t="s">
        <v>3031</v>
      </c>
    </row>
    <row r="1370" spans="1:5" s="20" customFormat="1" ht="27" customHeight="1">
      <c r="A1370" s="23">
        <v>1368</v>
      </c>
      <c r="B1370" s="23" t="s">
        <v>2268</v>
      </c>
      <c r="C1370" s="26" t="s">
        <v>2483</v>
      </c>
      <c r="D1370" s="23" t="s">
        <v>2484</v>
      </c>
      <c r="E1370" s="26" t="s">
        <v>3031</v>
      </c>
    </row>
    <row r="1371" spans="1:5" s="20" customFormat="1" ht="27" customHeight="1">
      <c r="A1371" s="23">
        <v>1369</v>
      </c>
      <c r="B1371" s="23" t="s">
        <v>2268</v>
      </c>
      <c r="C1371" s="26" t="s">
        <v>2509</v>
      </c>
      <c r="D1371" s="23" t="s">
        <v>2510</v>
      </c>
      <c r="E1371" s="26" t="s">
        <v>3031</v>
      </c>
    </row>
    <row r="1372" spans="1:5" s="20" customFormat="1" ht="27" customHeight="1">
      <c r="A1372" s="23">
        <v>1370</v>
      </c>
      <c r="B1372" s="23" t="s">
        <v>2268</v>
      </c>
      <c r="C1372" s="26" t="s">
        <v>2543</v>
      </c>
      <c r="D1372" s="23" t="s">
        <v>2544</v>
      </c>
      <c r="E1372" s="26" t="s">
        <v>3031</v>
      </c>
    </row>
    <row r="1373" spans="1:5" s="20" customFormat="1" ht="27" customHeight="1">
      <c r="A1373" s="23">
        <v>1371</v>
      </c>
      <c r="B1373" s="23" t="s">
        <v>2268</v>
      </c>
      <c r="C1373" s="26" t="s">
        <v>2583</v>
      </c>
      <c r="D1373" s="23" t="s">
        <v>2584</v>
      </c>
      <c r="E1373" s="26" t="s">
        <v>3031</v>
      </c>
    </row>
    <row r="1374" spans="1:5" s="20" customFormat="1" ht="27" customHeight="1">
      <c r="A1374" s="23">
        <v>1372</v>
      </c>
      <c r="B1374" s="23" t="s">
        <v>2268</v>
      </c>
      <c r="C1374" s="26" t="s">
        <v>2493</v>
      </c>
      <c r="D1374" s="23" t="s">
        <v>2494</v>
      </c>
      <c r="E1374" s="26" t="s">
        <v>3031</v>
      </c>
    </row>
    <row r="1375" spans="1:5" s="20" customFormat="1" ht="27" customHeight="1">
      <c r="A1375" s="23">
        <v>1373</v>
      </c>
      <c r="B1375" s="23" t="s">
        <v>2268</v>
      </c>
      <c r="C1375" s="26" t="s">
        <v>2485</v>
      </c>
      <c r="D1375" s="23" t="s">
        <v>2486</v>
      </c>
      <c r="E1375" s="26" t="s">
        <v>3031</v>
      </c>
    </row>
    <row r="1376" spans="1:5" s="20" customFormat="1" ht="27" customHeight="1">
      <c r="A1376" s="23">
        <v>1374</v>
      </c>
      <c r="B1376" s="23" t="s">
        <v>2268</v>
      </c>
      <c r="C1376" s="26" t="s">
        <v>2573</v>
      </c>
      <c r="D1376" s="23" t="s">
        <v>2574</v>
      </c>
      <c r="E1376" s="26" t="s">
        <v>3031</v>
      </c>
    </row>
    <row r="1377" spans="1:5" s="20" customFormat="1" ht="27" customHeight="1">
      <c r="A1377" s="23">
        <v>1375</v>
      </c>
      <c r="B1377" s="23" t="s">
        <v>2268</v>
      </c>
      <c r="C1377" s="26" t="s">
        <v>2581</v>
      </c>
      <c r="D1377" s="23" t="s">
        <v>2582</v>
      </c>
      <c r="E1377" s="26" t="s">
        <v>3031</v>
      </c>
    </row>
    <row r="1378" spans="1:5" s="20" customFormat="1" ht="27" customHeight="1">
      <c r="A1378" s="23">
        <v>1376</v>
      </c>
      <c r="B1378" s="23" t="s">
        <v>2268</v>
      </c>
      <c r="C1378" s="26" t="s">
        <v>2579</v>
      </c>
      <c r="D1378" s="23" t="s">
        <v>2580</v>
      </c>
      <c r="E1378" s="26" t="s">
        <v>3031</v>
      </c>
    </row>
    <row r="1379" spans="1:5" s="20" customFormat="1" ht="27" customHeight="1">
      <c r="A1379" s="23">
        <v>1377</v>
      </c>
      <c r="B1379" s="23" t="s">
        <v>2268</v>
      </c>
      <c r="C1379" s="26" t="s">
        <v>2541</v>
      </c>
      <c r="D1379" s="23" t="s">
        <v>2542</v>
      </c>
      <c r="E1379" s="26" t="s">
        <v>3031</v>
      </c>
    </row>
    <row r="1380" spans="1:5" s="20" customFormat="1" ht="27" customHeight="1">
      <c r="A1380" s="23">
        <v>1378</v>
      </c>
      <c r="B1380" s="23" t="s">
        <v>2268</v>
      </c>
      <c r="C1380" s="26" t="s">
        <v>2487</v>
      </c>
      <c r="D1380" s="23" t="s">
        <v>2488</v>
      </c>
      <c r="E1380" s="26" t="s">
        <v>3031</v>
      </c>
    </row>
    <row r="1381" spans="1:5" s="20" customFormat="1" ht="27" customHeight="1">
      <c r="A1381" s="23">
        <v>1379</v>
      </c>
      <c r="B1381" s="23" t="s">
        <v>2268</v>
      </c>
      <c r="C1381" s="26" t="s">
        <v>2545</v>
      </c>
      <c r="D1381" s="23" t="s">
        <v>2546</v>
      </c>
      <c r="E1381" s="26" t="s">
        <v>3031</v>
      </c>
    </row>
    <row r="1382" spans="1:5" s="20" customFormat="1" ht="27" customHeight="1">
      <c r="A1382" s="23">
        <v>1380</v>
      </c>
      <c r="B1382" s="23" t="s">
        <v>2268</v>
      </c>
      <c r="C1382" s="26" t="s">
        <v>2557</v>
      </c>
      <c r="D1382" s="23" t="s">
        <v>2558</v>
      </c>
      <c r="E1382" s="26" t="s">
        <v>3031</v>
      </c>
    </row>
    <row r="1383" spans="1:5" s="20" customFormat="1" ht="27" customHeight="1">
      <c r="A1383" s="23">
        <v>1381</v>
      </c>
      <c r="B1383" s="23" t="s">
        <v>2268</v>
      </c>
      <c r="C1383" s="26" t="s">
        <v>2575</v>
      </c>
      <c r="D1383" s="23" t="s">
        <v>2576</v>
      </c>
      <c r="E1383" s="26" t="s">
        <v>3031</v>
      </c>
    </row>
    <row r="1384" spans="1:5" s="20" customFormat="1" ht="27" customHeight="1">
      <c r="A1384" s="23">
        <v>1382</v>
      </c>
      <c r="B1384" s="23" t="s">
        <v>2268</v>
      </c>
      <c r="C1384" s="26" t="s">
        <v>2391</v>
      </c>
      <c r="D1384" s="23" t="s">
        <v>2392</v>
      </c>
      <c r="E1384" s="26" t="s">
        <v>3031</v>
      </c>
    </row>
    <row r="1385" spans="1:5" s="20" customFormat="1" ht="27" customHeight="1">
      <c r="A1385" s="23">
        <v>1383</v>
      </c>
      <c r="B1385" s="23" t="s">
        <v>2268</v>
      </c>
      <c r="C1385" s="26" t="s">
        <v>2387</v>
      </c>
      <c r="D1385" s="23" t="s">
        <v>2388</v>
      </c>
      <c r="E1385" s="26" t="s">
        <v>3031</v>
      </c>
    </row>
    <row r="1386" spans="1:5" s="20" customFormat="1" ht="27" customHeight="1">
      <c r="A1386" s="23">
        <v>1384</v>
      </c>
      <c r="B1386" s="23" t="s">
        <v>2268</v>
      </c>
      <c r="C1386" s="26" t="s">
        <v>2393</v>
      </c>
      <c r="D1386" s="23" t="s">
        <v>2394</v>
      </c>
      <c r="E1386" s="26" t="s">
        <v>3031</v>
      </c>
    </row>
    <row r="1387" spans="1:5" s="20" customFormat="1" ht="27" customHeight="1">
      <c r="A1387" s="23">
        <v>1385</v>
      </c>
      <c r="B1387" s="23" t="s">
        <v>2268</v>
      </c>
      <c r="C1387" s="26" t="s">
        <v>2389</v>
      </c>
      <c r="D1387" s="23" t="s">
        <v>2390</v>
      </c>
      <c r="E1387" s="26" t="s">
        <v>3031</v>
      </c>
    </row>
    <row r="1388" spans="1:5" s="20" customFormat="1" ht="27" customHeight="1">
      <c r="A1388" s="23">
        <v>1386</v>
      </c>
      <c r="B1388" s="23" t="s">
        <v>2268</v>
      </c>
      <c r="C1388" s="26" t="s">
        <v>2375</v>
      </c>
      <c r="D1388" s="23" t="s">
        <v>2376</v>
      </c>
      <c r="E1388" s="26" t="s">
        <v>3031</v>
      </c>
    </row>
    <row r="1389" spans="1:5" s="20" customFormat="1" ht="27" customHeight="1">
      <c r="A1389" s="23">
        <v>1387</v>
      </c>
      <c r="B1389" s="23" t="s">
        <v>2268</v>
      </c>
      <c r="C1389" s="26" t="s">
        <v>2385</v>
      </c>
      <c r="D1389" s="23" t="s">
        <v>2386</v>
      </c>
      <c r="E1389" s="26" t="s">
        <v>3031</v>
      </c>
    </row>
    <row r="1390" spans="1:5" s="20" customFormat="1" ht="27" customHeight="1">
      <c r="A1390" s="23">
        <v>1388</v>
      </c>
      <c r="B1390" s="23" t="s">
        <v>2268</v>
      </c>
      <c r="C1390" s="26" t="s">
        <v>2379</v>
      </c>
      <c r="D1390" s="23" t="s">
        <v>2380</v>
      </c>
      <c r="E1390" s="26" t="s">
        <v>3031</v>
      </c>
    </row>
    <row r="1391" spans="1:5" s="20" customFormat="1" ht="27" customHeight="1">
      <c r="A1391" s="23">
        <v>1389</v>
      </c>
      <c r="B1391" s="23" t="s">
        <v>2268</v>
      </c>
      <c r="C1391" s="26" t="s">
        <v>2367</v>
      </c>
      <c r="D1391" s="23" t="s">
        <v>2368</v>
      </c>
      <c r="E1391" s="26" t="s">
        <v>3031</v>
      </c>
    </row>
    <row r="1392" spans="1:5" s="20" customFormat="1" ht="27" customHeight="1">
      <c r="A1392" s="23">
        <v>1390</v>
      </c>
      <c r="B1392" s="23" t="s">
        <v>2268</v>
      </c>
      <c r="C1392" s="26" t="s">
        <v>2377</v>
      </c>
      <c r="D1392" s="23" t="s">
        <v>2378</v>
      </c>
      <c r="E1392" s="26" t="s">
        <v>3031</v>
      </c>
    </row>
    <row r="1393" spans="1:5" s="20" customFormat="1" ht="27" customHeight="1">
      <c r="A1393" s="23">
        <v>1391</v>
      </c>
      <c r="B1393" s="23" t="s">
        <v>2268</v>
      </c>
      <c r="C1393" s="26" t="s">
        <v>2381</v>
      </c>
      <c r="D1393" s="23" t="s">
        <v>2382</v>
      </c>
      <c r="E1393" s="26" t="s">
        <v>3031</v>
      </c>
    </row>
    <row r="1394" spans="1:5" s="20" customFormat="1" ht="27" customHeight="1">
      <c r="A1394" s="23">
        <v>1392</v>
      </c>
      <c r="B1394" s="23" t="s">
        <v>2268</v>
      </c>
      <c r="C1394" s="26" t="s">
        <v>2369</v>
      </c>
      <c r="D1394" s="23" t="s">
        <v>2370</v>
      </c>
      <c r="E1394" s="26" t="s">
        <v>3031</v>
      </c>
    </row>
    <row r="1395" spans="1:5" s="20" customFormat="1" ht="27" customHeight="1">
      <c r="A1395" s="23">
        <v>1393</v>
      </c>
      <c r="B1395" s="23" t="s">
        <v>2268</v>
      </c>
      <c r="C1395" s="26" t="s">
        <v>2373</v>
      </c>
      <c r="D1395" s="23" t="s">
        <v>2374</v>
      </c>
      <c r="E1395" s="26" t="s">
        <v>3031</v>
      </c>
    </row>
    <row r="1396" spans="1:5" s="20" customFormat="1" ht="27" customHeight="1">
      <c r="A1396" s="23">
        <v>1394</v>
      </c>
      <c r="B1396" s="23" t="s">
        <v>2268</v>
      </c>
      <c r="C1396" s="26" t="s">
        <v>2383</v>
      </c>
      <c r="D1396" s="23" t="s">
        <v>2384</v>
      </c>
      <c r="E1396" s="26" t="s">
        <v>3031</v>
      </c>
    </row>
    <row r="1397" spans="1:5" s="20" customFormat="1" ht="27" customHeight="1">
      <c r="A1397" s="23">
        <v>1395</v>
      </c>
      <c r="B1397" s="23" t="s">
        <v>2268</v>
      </c>
      <c r="C1397" s="26" t="s">
        <v>2371</v>
      </c>
      <c r="D1397" s="23" t="s">
        <v>2372</v>
      </c>
      <c r="E1397" s="26" t="s">
        <v>3031</v>
      </c>
    </row>
    <row r="1398" spans="1:5" s="20" customFormat="1" ht="27" customHeight="1">
      <c r="A1398" s="23">
        <v>1396</v>
      </c>
      <c r="B1398" s="23" t="s">
        <v>2268</v>
      </c>
      <c r="C1398" s="26" t="s">
        <v>2750</v>
      </c>
      <c r="D1398" s="26" t="s">
        <v>2751</v>
      </c>
      <c r="E1398" s="26" t="s">
        <v>3031</v>
      </c>
    </row>
    <row r="1399" spans="1:5" s="20" customFormat="1" ht="27" customHeight="1">
      <c r="A1399" s="23">
        <v>1397</v>
      </c>
      <c r="B1399" s="23" t="s">
        <v>2268</v>
      </c>
      <c r="C1399" s="26" t="s">
        <v>2754</v>
      </c>
      <c r="D1399" s="26" t="s">
        <v>2755</v>
      </c>
      <c r="E1399" s="26" t="s">
        <v>3031</v>
      </c>
    </row>
    <row r="1400" spans="1:5" s="20" customFormat="1" ht="27" customHeight="1">
      <c r="A1400" s="23">
        <v>1398</v>
      </c>
      <c r="B1400" s="23" t="s">
        <v>2268</v>
      </c>
      <c r="C1400" s="26" t="s">
        <v>2722</v>
      </c>
      <c r="D1400" s="26" t="s">
        <v>2723</v>
      </c>
      <c r="E1400" s="26" t="s">
        <v>3031</v>
      </c>
    </row>
    <row r="1401" spans="1:5" s="20" customFormat="1" ht="27" customHeight="1">
      <c r="A1401" s="23">
        <v>1399</v>
      </c>
      <c r="B1401" s="23" t="s">
        <v>2268</v>
      </c>
      <c r="C1401" s="26" t="s">
        <v>2738</v>
      </c>
      <c r="D1401" s="26" t="s">
        <v>2739</v>
      </c>
      <c r="E1401" s="26" t="s">
        <v>3031</v>
      </c>
    </row>
    <row r="1402" spans="1:5" s="20" customFormat="1" ht="27" customHeight="1">
      <c r="A1402" s="23">
        <v>1400</v>
      </c>
      <c r="B1402" s="23" t="s">
        <v>2268</v>
      </c>
      <c r="C1402" s="26" t="s">
        <v>2732</v>
      </c>
      <c r="D1402" s="26" t="s">
        <v>2733</v>
      </c>
      <c r="E1402" s="26" t="s">
        <v>3031</v>
      </c>
    </row>
    <row r="1403" spans="1:5" s="20" customFormat="1" ht="27" customHeight="1">
      <c r="A1403" s="23">
        <v>1401</v>
      </c>
      <c r="B1403" s="23" t="s">
        <v>2268</v>
      </c>
      <c r="C1403" s="26" t="s">
        <v>2742</v>
      </c>
      <c r="D1403" s="26" t="s">
        <v>2743</v>
      </c>
      <c r="E1403" s="26" t="s">
        <v>3031</v>
      </c>
    </row>
    <row r="1404" spans="1:5" s="20" customFormat="1" ht="27" customHeight="1">
      <c r="A1404" s="23">
        <v>1402</v>
      </c>
      <c r="B1404" s="23" t="s">
        <v>2268</v>
      </c>
      <c r="C1404" s="26" t="s">
        <v>2748</v>
      </c>
      <c r="D1404" s="26" t="s">
        <v>2749</v>
      </c>
      <c r="E1404" s="26" t="s">
        <v>3031</v>
      </c>
    </row>
    <row r="1405" spans="1:5" s="20" customFormat="1" ht="27" customHeight="1">
      <c r="A1405" s="23">
        <v>1403</v>
      </c>
      <c r="B1405" s="23" t="s">
        <v>2268</v>
      </c>
      <c r="C1405" s="26" t="s">
        <v>2728</v>
      </c>
      <c r="D1405" s="26" t="s">
        <v>2729</v>
      </c>
      <c r="E1405" s="26" t="s">
        <v>3031</v>
      </c>
    </row>
    <row r="1406" spans="1:5" s="20" customFormat="1" ht="27" customHeight="1">
      <c r="A1406" s="23">
        <v>1404</v>
      </c>
      <c r="B1406" s="23" t="s">
        <v>2268</v>
      </c>
      <c r="C1406" s="26" t="s">
        <v>2736</v>
      </c>
      <c r="D1406" s="26" t="s">
        <v>2737</v>
      </c>
      <c r="E1406" s="26" t="s">
        <v>3031</v>
      </c>
    </row>
    <row r="1407" spans="1:5" s="20" customFormat="1" ht="27" customHeight="1">
      <c r="A1407" s="23">
        <v>1405</v>
      </c>
      <c r="B1407" s="23" t="s">
        <v>2268</v>
      </c>
      <c r="C1407" s="26" t="s">
        <v>2726</v>
      </c>
      <c r="D1407" s="26" t="s">
        <v>2727</v>
      </c>
      <c r="E1407" s="26" t="s">
        <v>3031</v>
      </c>
    </row>
    <row r="1408" spans="1:5" s="20" customFormat="1" ht="27" customHeight="1">
      <c r="A1408" s="23">
        <v>1406</v>
      </c>
      <c r="B1408" s="23" t="s">
        <v>2268</v>
      </c>
      <c r="C1408" s="26" t="s">
        <v>2740</v>
      </c>
      <c r="D1408" s="26" t="s">
        <v>2741</v>
      </c>
      <c r="E1408" s="26" t="s">
        <v>3031</v>
      </c>
    </row>
    <row r="1409" spans="1:5" s="20" customFormat="1" ht="27" customHeight="1">
      <c r="A1409" s="23">
        <v>1407</v>
      </c>
      <c r="B1409" s="23" t="s">
        <v>2268</v>
      </c>
      <c r="C1409" s="26" t="s">
        <v>2730</v>
      </c>
      <c r="D1409" s="26" t="s">
        <v>2731</v>
      </c>
      <c r="E1409" s="26" t="s">
        <v>3031</v>
      </c>
    </row>
    <row r="1410" spans="1:5" s="20" customFormat="1" ht="27" customHeight="1">
      <c r="A1410" s="23">
        <v>1408</v>
      </c>
      <c r="B1410" s="23" t="s">
        <v>2268</v>
      </c>
      <c r="C1410" s="26" t="s">
        <v>2718</v>
      </c>
      <c r="D1410" s="26" t="s">
        <v>2719</v>
      </c>
      <c r="E1410" s="26" t="s">
        <v>3031</v>
      </c>
    </row>
    <row r="1411" spans="1:5" s="20" customFormat="1" ht="27" customHeight="1">
      <c r="A1411" s="23">
        <v>1409</v>
      </c>
      <c r="B1411" s="23" t="s">
        <v>2268</v>
      </c>
      <c r="C1411" s="26" t="s">
        <v>2746</v>
      </c>
      <c r="D1411" s="26" t="s">
        <v>2747</v>
      </c>
      <c r="E1411" s="26" t="s">
        <v>3031</v>
      </c>
    </row>
    <row r="1412" spans="1:5" s="20" customFormat="1" ht="27" customHeight="1">
      <c r="A1412" s="23">
        <v>1410</v>
      </c>
      <c r="B1412" s="23" t="s">
        <v>2268</v>
      </c>
      <c r="C1412" s="26" t="s">
        <v>2734</v>
      </c>
      <c r="D1412" s="26" t="s">
        <v>2735</v>
      </c>
      <c r="E1412" s="26" t="s">
        <v>3031</v>
      </c>
    </row>
    <row r="1413" spans="1:5" s="20" customFormat="1" ht="27" customHeight="1">
      <c r="A1413" s="23">
        <v>1411</v>
      </c>
      <c r="B1413" s="23" t="s">
        <v>2268</v>
      </c>
      <c r="C1413" s="26" t="s">
        <v>2744</v>
      </c>
      <c r="D1413" s="26" t="s">
        <v>2745</v>
      </c>
      <c r="E1413" s="26" t="s">
        <v>3031</v>
      </c>
    </row>
    <row r="1414" spans="1:5" s="20" customFormat="1" ht="27" customHeight="1">
      <c r="A1414" s="23">
        <v>1412</v>
      </c>
      <c r="B1414" s="23" t="s">
        <v>2268</v>
      </c>
      <c r="C1414" s="26" t="s">
        <v>2720</v>
      </c>
      <c r="D1414" s="26" t="s">
        <v>2721</v>
      </c>
      <c r="E1414" s="26" t="s">
        <v>3031</v>
      </c>
    </row>
    <row r="1415" spans="1:5" s="20" customFormat="1" ht="27" customHeight="1">
      <c r="A1415" s="23">
        <v>1413</v>
      </c>
      <c r="B1415" s="23" t="s">
        <v>2268</v>
      </c>
      <c r="C1415" s="26" t="s">
        <v>2752</v>
      </c>
      <c r="D1415" s="26" t="s">
        <v>2753</v>
      </c>
      <c r="E1415" s="26" t="s">
        <v>3031</v>
      </c>
    </row>
    <row r="1416" spans="1:5" s="20" customFormat="1" ht="27" customHeight="1">
      <c r="A1416" s="23">
        <v>1414</v>
      </c>
      <c r="B1416" s="23" t="s">
        <v>2268</v>
      </c>
      <c r="C1416" s="26" t="s">
        <v>2724</v>
      </c>
      <c r="D1416" s="26" t="s">
        <v>2725</v>
      </c>
      <c r="E1416" s="26" t="s">
        <v>3031</v>
      </c>
    </row>
    <row r="1417" spans="1:5" s="20" customFormat="1" ht="27" customHeight="1">
      <c r="A1417" s="23">
        <v>1415</v>
      </c>
      <c r="B1417" s="23" t="s">
        <v>2268</v>
      </c>
      <c r="C1417" s="26" t="s">
        <v>2327</v>
      </c>
      <c r="D1417" s="23" t="s">
        <v>2328</v>
      </c>
      <c r="E1417" s="26" t="s">
        <v>3032</v>
      </c>
    </row>
    <row r="1418" spans="1:5" s="20" customFormat="1" ht="27" customHeight="1">
      <c r="A1418" s="23">
        <v>1416</v>
      </c>
      <c r="B1418" s="23" t="s">
        <v>2268</v>
      </c>
      <c r="C1418" s="26" t="s">
        <v>2662</v>
      </c>
      <c r="D1418" s="23" t="s">
        <v>2663</v>
      </c>
      <c r="E1418" s="26" t="s">
        <v>3032</v>
      </c>
    </row>
    <row r="1419" spans="1:5" s="20" customFormat="1" ht="27" customHeight="1">
      <c r="A1419" s="23">
        <v>1417</v>
      </c>
      <c r="B1419" s="23" t="s">
        <v>2268</v>
      </c>
      <c r="C1419" s="26" t="s">
        <v>2303</v>
      </c>
      <c r="D1419" s="23" t="s">
        <v>2304</v>
      </c>
      <c r="E1419" s="26" t="s">
        <v>3032</v>
      </c>
    </row>
    <row r="1420" spans="1:5" s="20" customFormat="1" ht="27" customHeight="1">
      <c r="A1420" s="23">
        <v>1418</v>
      </c>
      <c r="B1420" s="23" t="s">
        <v>2268</v>
      </c>
      <c r="C1420" s="26" t="s">
        <v>2305</v>
      </c>
      <c r="D1420" s="23" t="s">
        <v>2306</v>
      </c>
      <c r="E1420" s="26" t="s">
        <v>3032</v>
      </c>
    </row>
    <row r="1421" spans="1:5" s="20" customFormat="1" ht="27" customHeight="1">
      <c r="A1421" s="23">
        <v>1419</v>
      </c>
      <c r="B1421" s="23" t="s">
        <v>2268</v>
      </c>
      <c r="C1421" s="26" t="s">
        <v>2325</v>
      </c>
      <c r="D1421" s="23" t="s">
        <v>2326</v>
      </c>
      <c r="E1421" s="26" t="s">
        <v>3032</v>
      </c>
    </row>
    <row r="1422" spans="1:5" s="20" customFormat="1" ht="27" customHeight="1">
      <c r="A1422" s="23">
        <v>1420</v>
      </c>
      <c r="B1422" s="23" t="s">
        <v>2268</v>
      </c>
      <c r="C1422" s="26" t="s">
        <v>2317</v>
      </c>
      <c r="D1422" s="23" t="s">
        <v>2318</v>
      </c>
      <c r="E1422" s="26" t="s">
        <v>3032</v>
      </c>
    </row>
    <row r="1423" spans="1:5" s="20" customFormat="1" ht="27" customHeight="1">
      <c r="A1423" s="23">
        <v>1421</v>
      </c>
      <c r="B1423" s="23" t="s">
        <v>2268</v>
      </c>
      <c r="C1423" s="26" t="s">
        <v>2323</v>
      </c>
      <c r="D1423" s="23" t="s">
        <v>2324</v>
      </c>
      <c r="E1423" s="26" t="s">
        <v>3032</v>
      </c>
    </row>
    <row r="1424" spans="1:5" s="20" customFormat="1" ht="27" customHeight="1">
      <c r="A1424" s="23">
        <v>1422</v>
      </c>
      <c r="B1424" s="23" t="s">
        <v>2268</v>
      </c>
      <c r="C1424" s="26" t="s">
        <v>2321</v>
      </c>
      <c r="D1424" s="23" t="s">
        <v>2322</v>
      </c>
      <c r="E1424" s="26" t="s">
        <v>3032</v>
      </c>
    </row>
    <row r="1425" spans="1:5" s="20" customFormat="1" ht="27" customHeight="1">
      <c r="A1425" s="23">
        <v>1423</v>
      </c>
      <c r="B1425" s="23" t="s">
        <v>2268</v>
      </c>
      <c r="C1425" s="26" t="s">
        <v>2315</v>
      </c>
      <c r="D1425" s="23" t="s">
        <v>2316</v>
      </c>
      <c r="E1425" s="26" t="s">
        <v>3032</v>
      </c>
    </row>
    <row r="1426" spans="1:5" s="20" customFormat="1" ht="27" customHeight="1">
      <c r="A1426" s="23">
        <v>1424</v>
      </c>
      <c r="B1426" s="23" t="s">
        <v>2268</v>
      </c>
      <c r="C1426" s="26" t="s">
        <v>2313</v>
      </c>
      <c r="D1426" s="23" t="s">
        <v>2314</v>
      </c>
      <c r="E1426" s="26" t="s">
        <v>3032</v>
      </c>
    </row>
    <row r="1427" spans="1:5" s="20" customFormat="1" ht="27" customHeight="1">
      <c r="A1427" s="23">
        <v>1425</v>
      </c>
      <c r="B1427" s="23" t="s">
        <v>2268</v>
      </c>
      <c r="C1427" s="26" t="s">
        <v>2309</v>
      </c>
      <c r="D1427" s="23" t="s">
        <v>2310</v>
      </c>
      <c r="E1427" s="26" t="s">
        <v>3032</v>
      </c>
    </row>
    <row r="1428" spans="1:5" s="20" customFormat="1" ht="27" customHeight="1">
      <c r="A1428" s="23">
        <v>1426</v>
      </c>
      <c r="B1428" s="23" t="s">
        <v>2268</v>
      </c>
      <c r="C1428" s="26" t="s">
        <v>2307</v>
      </c>
      <c r="D1428" s="23" t="s">
        <v>2308</v>
      </c>
      <c r="E1428" s="26" t="s">
        <v>3032</v>
      </c>
    </row>
    <row r="1429" spans="1:5" s="20" customFormat="1" ht="27" customHeight="1">
      <c r="A1429" s="23">
        <v>1427</v>
      </c>
      <c r="B1429" s="23" t="s">
        <v>2268</v>
      </c>
      <c r="C1429" s="26" t="s">
        <v>2311</v>
      </c>
      <c r="D1429" s="23" t="s">
        <v>2312</v>
      </c>
      <c r="E1429" s="26" t="s">
        <v>3032</v>
      </c>
    </row>
    <row r="1430" spans="1:5" s="20" customFormat="1" ht="27" customHeight="1">
      <c r="A1430" s="23">
        <v>1428</v>
      </c>
      <c r="B1430" s="23" t="s">
        <v>2268</v>
      </c>
      <c r="C1430" s="26" t="s">
        <v>2319</v>
      </c>
      <c r="D1430" s="23" t="s">
        <v>2320</v>
      </c>
      <c r="E1430" s="26" t="s">
        <v>3032</v>
      </c>
    </row>
    <row r="1431" spans="1:5" s="20" customFormat="1" ht="27" customHeight="1">
      <c r="A1431" s="23">
        <v>1429</v>
      </c>
      <c r="B1431" s="23" t="s">
        <v>2268</v>
      </c>
      <c r="C1431" s="26" t="s">
        <v>2666</v>
      </c>
      <c r="D1431" s="23" t="s">
        <v>2667</v>
      </c>
      <c r="E1431" s="26" t="s">
        <v>3032</v>
      </c>
    </row>
    <row r="1432" spans="1:5" s="20" customFormat="1" ht="27" customHeight="1">
      <c r="A1432" s="23">
        <v>1430</v>
      </c>
      <c r="B1432" s="23" t="s">
        <v>2268</v>
      </c>
      <c r="C1432" s="26" t="s">
        <v>2672</v>
      </c>
      <c r="D1432" s="23" t="s">
        <v>2673</v>
      </c>
      <c r="E1432" s="26" t="s">
        <v>3032</v>
      </c>
    </row>
    <row r="1433" spans="1:5" s="20" customFormat="1" ht="27" customHeight="1">
      <c r="A1433" s="23">
        <v>1431</v>
      </c>
      <c r="B1433" s="23" t="s">
        <v>2268</v>
      </c>
      <c r="C1433" s="26" t="s">
        <v>2698</v>
      </c>
      <c r="D1433" s="23" t="s">
        <v>2699</v>
      </c>
      <c r="E1433" s="26" t="s">
        <v>3032</v>
      </c>
    </row>
    <row r="1434" spans="1:5" s="20" customFormat="1" ht="27" customHeight="1">
      <c r="A1434" s="23">
        <v>1432</v>
      </c>
      <c r="B1434" s="23" t="s">
        <v>2268</v>
      </c>
      <c r="C1434" s="26" t="s">
        <v>2668</v>
      </c>
      <c r="D1434" s="23" t="s">
        <v>2669</v>
      </c>
      <c r="E1434" s="26" t="s">
        <v>3032</v>
      </c>
    </row>
    <row r="1435" spans="1:5" s="20" customFormat="1" ht="27" customHeight="1">
      <c r="A1435" s="23">
        <v>1433</v>
      </c>
      <c r="B1435" s="23" t="s">
        <v>2268</v>
      </c>
      <c r="C1435" s="26" t="s">
        <v>2589</v>
      </c>
      <c r="D1435" s="23" t="s">
        <v>2590</v>
      </c>
      <c r="E1435" s="26" t="s">
        <v>3032</v>
      </c>
    </row>
    <row r="1436" spans="1:5" s="20" customFormat="1" ht="27" customHeight="1">
      <c r="A1436" s="23">
        <v>1434</v>
      </c>
      <c r="B1436" s="23" t="s">
        <v>2268</v>
      </c>
      <c r="C1436" s="26" t="s">
        <v>2678</v>
      </c>
      <c r="D1436" s="23" t="s">
        <v>2679</v>
      </c>
      <c r="E1436" s="26" t="s">
        <v>3032</v>
      </c>
    </row>
    <row r="1437" spans="1:5" s="20" customFormat="1" ht="27" customHeight="1">
      <c r="A1437" s="23">
        <v>1435</v>
      </c>
      <c r="B1437" s="23" t="s">
        <v>2268</v>
      </c>
      <c r="C1437" s="26" t="s">
        <v>2670</v>
      </c>
      <c r="D1437" s="23" t="s">
        <v>2671</v>
      </c>
      <c r="E1437" s="26" t="s">
        <v>3032</v>
      </c>
    </row>
    <row r="1438" spans="1:5" s="20" customFormat="1" ht="27" customHeight="1">
      <c r="A1438" s="23">
        <v>1436</v>
      </c>
      <c r="B1438" s="23" t="s">
        <v>2268</v>
      </c>
      <c r="C1438" s="26" t="s">
        <v>2700</v>
      </c>
      <c r="D1438" s="23" t="s">
        <v>2701</v>
      </c>
      <c r="E1438" s="26" t="s">
        <v>3032</v>
      </c>
    </row>
    <row r="1439" spans="1:5" s="20" customFormat="1" ht="27" customHeight="1">
      <c r="A1439" s="23">
        <v>1437</v>
      </c>
      <c r="B1439" s="23" t="s">
        <v>2268</v>
      </c>
      <c r="C1439" s="26" t="s">
        <v>2674</v>
      </c>
      <c r="D1439" s="23" t="s">
        <v>2675</v>
      </c>
      <c r="E1439" s="26" t="s">
        <v>3032</v>
      </c>
    </row>
    <row r="1440" spans="1:5" s="20" customFormat="1" ht="27" customHeight="1">
      <c r="A1440" s="23">
        <v>1438</v>
      </c>
      <c r="B1440" s="23" t="s">
        <v>2268</v>
      </c>
      <c r="C1440" s="26" t="s">
        <v>2595</v>
      </c>
      <c r="D1440" s="23" t="s">
        <v>2596</v>
      </c>
      <c r="E1440" s="26" t="s">
        <v>3032</v>
      </c>
    </row>
    <row r="1441" spans="1:5" s="20" customFormat="1" ht="27" customHeight="1">
      <c r="A1441" s="23">
        <v>1439</v>
      </c>
      <c r="B1441" s="23" t="s">
        <v>2268</v>
      </c>
      <c r="C1441" s="26" t="s">
        <v>2612</v>
      </c>
      <c r="D1441" s="23" t="s">
        <v>2613</v>
      </c>
      <c r="E1441" s="26" t="s">
        <v>3032</v>
      </c>
    </row>
    <row r="1442" spans="1:5" s="20" customFormat="1" ht="27" customHeight="1">
      <c r="A1442" s="23">
        <v>1440</v>
      </c>
      <c r="B1442" s="23" t="s">
        <v>2268</v>
      </c>
      <c r="C1442" s="26" t="s">
        <v>2599</v>
      </c>
      <c r="D1442" s="23" t="s">
        <v>2600</v>
      </c>
      <c r="E1442" s="26" t="s">
        <v>3032</v>
      </c>
    </row>
    <row r="1443" spans="1:5" s="20" customFormat="1" ht="27" customHeight="1">
      <c r="A1443" s="23">
        <v>1441</v>
      </c>
      <c r="B1443" s="23" t="s">
        <v>2268</v>
      </c>
      <c r="C1443" s="26" t="s">
        <v>2682</v>
      </c>
      <c r="D1443" s="23" t="s">
        <v>2683</v>
      </c>
      <c r="E1443" s="26" t="s">
        <v>3032</v>
      </c>
    </row>
    <row r="1444" spans="1:5" s="20" customFormat="1" ht="27" customHeight="1">
      <c r="A1444" s="23">
        <v>1442</v>
      </c>
      <c r="B1444" s="23" t="s">
        <v>2268</v>
      </c>
      <c r="C1444" s="26" t="s">
        <v>2601</v>
      </c>
      <c r="D1444" s="23" t="s">
        <v>2602</v>
      </c>
      <c r="E1444" s="26" t="s">
        <v>3032</v>
      </c>
    </row>
    <row r="1445" spans="1:5" s="20" customFormat="1" ht="27" customHeight="1">
      <c r="A1445" s="23">
        <v>1443</v>
      </c>
      <c r="B1445" s="23" t="s">
        <v>2268</v>
      </c>
      <c r="C1445" s="26" t="s">
        <v>2688</v>
      </c>
      <c r="D1445" s="23" t="s">
        <v>2689</v>
      </c>
      <c r="E1445" s="26" t="s">
        <v>3032</v>
      </c>
    </row>
    <row r="1446" spans="1:5" s="20" customFormat="1" ht="27" customHeight="1">
      <c r="A1446" s="23">
        <v>1444</v>
      </c>
      <c r="B1446" s="23" t="s">
        <v>2268</v>
      </c>
      <c r="C1446" s="26" t="s">
        <v>2608</v>
      </c>
      <c r="D1446" s="23" t="s">
        <v>2609</v>
      </c>
      <c r="E1446" s="26" t="s">
        <v>3032</v>
      </c>
    </row>
    <row r="1447" spans="1:5" s="20" customFormat="1" ht="27" customHeight="1">
      <c r="A1447" s="23">
        <v>1445</v>
      </c>
      <c r="B1447" s="23" t="s">
        <v>2268</v>
      </c>
      <c r="C1447" s="26" t="s">
        <v>2593</v>
      </c>
      <c r="D1447" s="23" t="s">
        <v>2594</v>
      </c>
      <c r="E1447" s="26" t="s">
        <v>3032</v>
      </c>
    </row>
    <row r="1448" spans="1:5" s="20" customFormat="1" ht="27" customHeight="1">
      <c r="A1448" s="23">
        <v>1446</v>
      </c>
      <c r="B1448" s="23" t="s">
        <v>2268</v>
      </c>
      <c r="C1448" s="26" t="s">
        <v>2604</v>
      </c>
      <c r="D1448" s="23" t="s">
        <v>2605</v>
      </c>
      <c r="E1448" s="26" t="s">
        <v>3032</v>
      </c>
    </row>
    <row r="1449" spans="1:5" s="20" customFormat="1" ht="27" customHeight="1">
      <c r="A1449" s="23">
        <v>1447</v>
      </c>
      <c r="B1449" s="23" t="s">
        <v>2268</v>
      </c>
      <c r="C1449" s="26" t="s">
        <v>2694</v>
      </c>
      <c r="D1449" s="23" t="s">
        <v>2695</v>
      </c>
      <c r="E1449" s="26" t="s">
        <v>3032</v>
      </c>
    </row>
    <row r="1450" spans="1:5" s="20" customFormat="1" ht="27" customHeight="1">
      <c r="A1450" s="23">
        <v>1448</v>
      </c>
      <c r="B1450" s="23" t="s">
        <v>2268</v>
      </c>
      <c r="C1450" s="26" t="s">
        <v>2704</v>
      </c>
      <c r="D1450" s="23" t="s">
        <v>2705</v>
      </c>
      <c r="E1450" s="26" t="s">
        <v>3032</v>
      </c>
    </row>
    <row r="1451" spans="1:5" s="20" customFormat="1" ht="27" customHeight="1">
      <c r="A1451" s="23">
        <v>1449</v>
      </c>
      <c r="B1451" s="23" t="s">
        <v>2268</v>
      </c>
      <c r="C1451" s="26" t="s">
        <v>2696</v>
      </c>
      <c r="D1451" s="23" t="s">
        <v>2697</v>
      </c>
      <c r="E1451" s="26" t="s">
        <v>3032</v>
      </c>
    </row>
    <row r="1452" spans="1:5" s="20" customFormat="1" ht="27" customHeight="1">
      <c r="A1452" s="23">
        <v>1450</v>
      </c>
      <c r="B1452" s="23" t="s">
        <v>2268</v>
      </c>
      <c r="C1452" s="26" t="s">
        <v>2591</v>
      </c>
      <c r="D1452" s="23" t="s">
        <v>2592</v>
      </c>
      <c r="E1452" s="26" t="s">
        <v>3032</v>
      </c>
    </row>
    <row r="1453" spans="1:5" s="20" customFormat="1" ht="27" customHeight="1">
      <c r="A1453" s="23">
        <v>1451</v>
      </c>
      <c r="B1453" s="23" t="s">
        <v>2268</v>
      </c>
      <c r="C1453" s="26" t="s">
        <v>2702</v>
      </c>
      <c r="D1453" s="23" t="s">
        <v>2703</v>
      </c>
      <c r="E1453" s="26" t="s">
        <v>3032</v>
      </c>
    </row>
    <row r="1454" spans="1:5" s="20" customFormat="1" ht="27" customHeight="1">
      <c r="A1454" s="23">
        <v>1452</v>
      </c>
      <c r="B1454" s="23" t="s">
        <v>2268</v>
      </c>
      <c r="C1454" s="26" t="s">
        <v>2692</v>
      </c>
      <c r="D1454" s="23" t="s">
        <v>2693</v>
      </c>
      <c r="E1454" s="26" t="s">
        <v>3032</v>
      </c>
    </row>
    <row r="1455" spans="1:5" s="20" customFormat="1" ht="27" customHeight="1">
      <c r="A1455" s="23">
        <v>1453</v>
      </c>
      <c r="B1455" s="23" t="s">
        <v>2268</v>
      </c>
      <c r="C1455" s="26" t="s">
        <v>2684</v>
      </c>
      <c r="D1455" s="23" t="s">
        <v>2685</v>
      </c>
      <c r="E1455" s="26" t="s">
        <v>3032</v>
      </c>
    </row>
    <row r="1456" spans="1:5" s="20" customFormat="1" ht="27" customHeight="1">
      <c r="A1456" s="23">
        <v>1454</v>
      </c>
      <c r="B1456" s="23" t="s">
        <v>2268</v>
      </c>
      <c r="C1456" s="26" t="s">
        <v>2690</v>
      </c>
      <c r="D1456" s="23" t="s">
        <v>2691</v>
      </c>
      <c r="E1456" s="26" t="s">
        <v>3032</v>
      </c>
    </row>
    <row r="1457" spans="1:5" s="20" customFormat="1" ht="27" customHeight="1">
      <c r="A1457" s="23">
        <v>1455</v>
      </c>
      <c r="B1457" s="23" t="s">
        <v>2268</v>
      </c>
      <c r="C1457" s="26" t="s">
        <v>2680</v>
      </c>
      <c r="D1457" s="23" t="s">
        <v>2681</v>
      </c>
      <c r="E1457" s="26" t="s">
        <v>3032</v>
      </c>
    </row>
    <row r="1458" spans="1:5" s="20" customFormat="1" ht="27" customHeight="1">
      <c r="A1458" s="23">
        <v>1456</v>
      </c>
      <c r="B1458" s="23" t="s">
        <v>2268</v>
      </c>
      <c r="C1458" s="26" t="s">
        <v>2618</v>
      </c>
      <c r="D1458" s="23" t="s">
        <v>2619</v>
      </c>
      <c r="E1458" s="26" t="s">
        <v>3032</v>
      </c>
    </row>
    <row r="1459" spans="1:5" s="20" customFormat="1" ht="27" customHeight="1">
      <c r="A1459" s="23">
        <v>1457</v>
      </c>
      <c r="B1459" s="23" t="s">
        <v>2268</v>
      </c>
      <c r="C1459" s="26" t="s">
        <v>2616</v>
      </c>
      <c r="D1459" s="23" t="s">
        <v>2617</v>
      </c>
      <c r="E1459" s="26" t="s">
        <v>3032</v>
      </c>
    </row>
    <row r="1460" spans="1:5" s="20" customFormat="1" ht="27" customHeight="1">
      <c r="A1460" s="23">
        <v>1458</v>
      </c>
      <c r="B1460" s="23" t="s">
        <v>2268</v>
      </c>
      <c r="C1460" s="26" t="s">
        <v>2610</v>
      </c>
      <c r="D1460" s="23" t="s">
        <v>2611</v>
      </c>
      <c r="E1460" s="26" t="s">
        <v>3032</v>
      </c>
    </row>
    <row r="1461" spans="1:5" s="20" customFormat="1" ht="27" customHeight="1">
      <c r="A1461" s="23">
        <v>1459</v>
      </c>
      <c r="B1461" s="23" t="s">
        <v>2268</v>
      </c>
      <c r="C1461" s="26" t="s">
        <v>2603</v>
      </c>
      <c r="D1461" s="23" t="s">
        <v>2404</v>
      </c>
      <c r="E1461" s="26" t="s">
        <v>3032</v>
      </c>
    </row>
    <row r="1462" spans="1:5" s="20" customFormat="1" ht="27" customHeight="1">
      <c r="A1462" s="23">
        <v>1460</v>
      </c>
      <c r="B1462" s="23" t="s">
        <v>2268</v>
      </c>
      <c r="C1462" s="26" t="s">
        <v>2656</v>
      </c>
      <c r="D1462" s="23" t="s">
        <v>2657</v>
      </c>
      <c r="E1462" s="26" t="s">
        <v>3032</v>
      </c>
    </row>
    <row r="1463" spans="1:5" s="20" customFormat="1" ht="27" customHeight="1">
      <c r="A1463" s="23">
        <v>1461</v>
      </c>
      <c r="B1463" s="23" t="s">
        <v>2268</v>
      </c>
      <c r="C1463" s="26" t="s">
        <v>2634</v>
      </c>
      <c r="D1463" s="23" t="s">
        <v>2635</v>
      </c>
      <c r="E1463" s="26" t="s">
        <v>3032</v>
      </c>
    </row>
    <row r="1464" spans="1:5" s="20" customFormat="1" ht="27" customHeight="1">
      <c r="A1464" s="23">
        <v>1462</v>
      </c>
      <c r="B1464" s="23" t="s">
        <v>2268</v>
      </c>
      <c r="C1464" s="26" t="s">
        <v>2630</v>
      </c>
      <c r="D1464" s="23" t="s">
        <v>2631</v>
      </c>
      <c r="E1464" s="26" t="s">
        <v>3032</v>
      </c>
    </row>
    <row r="1465" spans="1:5" s="20" customFormat="1" ht="27" customHeight="1">
      <c r="A1465" s="23">
        <v>1463</v>
      </c>
      <c r="B1465" s="23" t="s">
        <v>2268</v>
      </c>
      <c r="C1465" s="26" t="s">
        <v>2658</v>
      </c>
      <c r="D1465" s="23" t="s">
        <v>2659</v>
      </c>
      <c r="E1465" s="26" t="s">
        <v>3032</v>
      </c>
    </row>
    <row r="1466" spans="1:5" s="20" customFormat="1" ht="27" customHeight="1">
      <c r="A1466" s="23">
        <v>1464</v>
      </c>
      <c r="B1466" s="23" t="s">
        <v>2268</v>
      </c>
      <c r="C1466" s="26" t="s">
        <v>2626</v>
      </c>
      <c r="D1466" s="23" t="s">
        <v>2627</v>
      </c>
      <c r="E1466" s="26" t="s">
        <v>3032</v>
      </c>
    </row>
    <row r="1467" spans="1:5" s="20" customFormat="1" ht="27" customHeight="1">
      <c r="A1467" s="23">
        <v>1465</v>
      </c>
      <c r="B1467" s="23" t="s">
        <v>2268</v>
      </c>
      <c r="C1467" s="26" t="s">
        <v>2686</v>
      </c>
      <c r="D1467" s="23" t="s">
        <v>2687</v>
      </c>
      <c r="E1467" s="26" t="s">
        <v>3032</v>
      </c>
    </row>
    <row r="1468" spans="1:5" s="20" customFormat="1" ht="27" customHeight="1">
      <c r="A1468" s="23">
        <v>1466</v>
      </c>
      <c r="B1468" s="23" t="s">
        <v>2268</v>
      </c>
      <c r="C1468" s="26" t="s">
        <v>2652</v>
      </c>
      <c r="D1468" s="23" t="s">
        <v>2653</v>
      </c>
      <c r="E1468" s="26" t="s">
        <v>3032</v>
      </c>
    </row>
    <row r="1469" spans="1:5" s="20" customFormat="1" ht="27" customHeight="1">
      <c r="A1469" s="23">
        <v>1467</v>
      </c>
      <c r="B1469" s="23" t="s">
        <v>2268</v>
      </c>
      <c r="C1469" s="26" t="s">
        <v>2654</v>
      </c>
      <c r="D1469" s="23" t="s">
        <v>2655</v>
      </c>
      <c r="E1469" s="26" t="s">
        <v>3032</v>
      </c>
    </row>
    <row r="1470" spans="1:5" s="20" customFormat="1" ht="27" customHeight="1">
      <c r="A1470" s="23">
        <v>1468</v>
      </c>
      <c r="B1470" s="23" t="s">
        <v>2268</v>
      </c>
      <c r="C1470" s="26" t="s">
        <v>2676</v>
      </c>
      <c r="D1470" s="23" t="s">
        <v>2677</v>
      </c>
      <c r="E1470" s="26" t="s">
        <v>3032</v>
      </c>
    </row>
    <row r="1471" spans="1:5" s="20" customFormat="1" ht="27" customHeight="1">
      <c r="A1471" s="23">
        <v>1469</v>
      </c>
      <c r="B1471" s="23" t="s">
        <v>2268</v>
      </c>
      <c r="C1471" s="26" t="s">
        <v>2638</v>
      </c>
      <c r="D1471" s="23" t="s">
        <v>2639</v>
      </c>
      <c r="E1471" s="26" t="s">
        <v>3032</v>
      </c>
    </row>
    <row r="1472" spans="1:5" s="20" customFormat="1" ht="27" customHeight="1">
      <c r="A1472" s="23">
        <v>1470</v>
      </c>
      <c r="B1472" s="23" t="s">
        <v>2268</v>
      </c>
      <c r="C1472" s="26" t="s">
        <v>2597</v>
      </c>
      <c r="D1472" s="23" t="s">
        <v>2598</v>
      </c>
      <c r="E1472" s="26" t="s">
        <v>3032</v>
      </c>
    </row>
    <row r="1473" spans="1:5" s="20" customFormat="1" ht="27" customHeight="1">
      <c r="A1473" s="23">
        <v>1471</v>
      </c>
      <c r="B1473" s="23" t="s">
        <v>2268</v>
      </c>
      <c r="C1473" s="26" t="s">
        <v>2614</v>
      </c>
      <c r="D1473" s="23" t="s">
        <v>2615</v>
      </c>
      <c r="E1473" s="26" t="s">
        <v>3032</v>
      </c>
    </row>
    <row r="1474" spans="1:5" s="20" customFormat="1" ht="27" customHeight="1">
      <c r="A1474" s="23">
        <v>1472</v>
      </c>
      <c r="B1474" s="23" t="s">
        <v>2268</v>
      </c>
      <c r="C1474" s="26" t="s">
        <v>2624</v>
      </c>
      <c r="D1474" s="23" t="s">
        <v>2625</v>
      </c>
      <c r="E1474" s="26" t="s">
        <v>3032</v>
      </c>
    </row>
    <row r="1475" spans="1:5" s="20" customFormat="1" ht="27" customHeight="1">
      <c r="A1475" s="23">
        <v>1473</v>
      </c>
      <c r="B1475" s="23" t="s">
        <v>2268</v>
      </c>
      <c r="C1475" s="26" t="s">
        <v>2640</v>
      </c>
      <c r="D1475" s="23" t="s">
        <v>2641</v>
      </c>
      <c r="E1475" s="26" t="s">
        <v>3032</v>
      </c>
    </row>
    <row r="1476" spans="1:5" s="20" customFormat="1" ht="27" customHeight="1">
      <c r="A1476" s="23">
        <v>1474</v>
      </c>
      <c r="B1476" s="23" t="s">
        <v>2268</v>
      </c>
      <c r="C1476" s="26" t="s">
        <v>2628</v>
      </c>
      <c r="D1476" s="23" t="s">
        <v>2629</v>
      </c>
      <c r="E1476" s="26" t="s">
        <v>3032</v>
      </c>
    </row>
    <row r="1477" spans="1:5" s="20" customFormat="1" ht="27" customHeight="1">
      <c r="A1477" s="23">
        <v>1475</v>
      </c>
      <c r="B1477" s="23" t="s">
        <v>2268</v>
      </c>
      <c r="C1477" s="26" t="s">
        <v>2642</v>
      </c>
      <c r="D1477" s="23" t="s">
        <v>2643</v>
      </c>
      <c r="E1477" s="26" t="s">
        <v>3032</v>
      </c>
    </row>
    <row r="1478" spans="1:5" s="20" customFormat="1" ht="27" customHeight="1">
      <c r="A1478" s="23">
        <v>1476</v>
      </c>
      <c r="B1478" s="23" t="s">
        <v>2268</v>
      </c>
      <c r="C1478" s="26" t="s">
        <v>2644</v>
      </c>
      <c r="D1478" s="23" t="s">
        <v>2645</v>
      </c>
      <c r="E1478" s="26" t="s">
        <v>3032</v>
      </c>
    </row>
    <row r="1479" spans="1:5" s="20" customFormat="1" ht="27" customHeight="1">
      <c r="A1479" s="23">
        <v>1477</v>
      </c>
      <c r="B1479" s="23" t="s">
        <v>2268</v>
      </c>
      <c r="C1479" s="26" t="s">
        <v>2587</v>
      </c>
      <c r="D1479" s="23" t="s">
        <v>2588</v>
      </c>
      <c r="E1479" s="26" t="s">
        <v>3032</v>
      </c>
    </row>
    <row r="1480" spans="1:5" s="20" customFormat="1" ht="27" customHeight="1">
      <c r="A1480" s="23">
        <v>1478</v>
      </c>
      <c r="B1480" s="23" t="s">
        <v>2268</v>
      </c>
      <c r="C1480" s="26" t="s">
        <v>2648</v>
      </c>
      <c r="D1480" s="23" t="s">
        <v>2649</v>
      </c>
      <c r="E1480" s="26" t="s">
        <v>3032</v>
      </c>
    </row>
    <row r="1481" spans="1:5" s="20" customFormat="1" ht="27" customHeight="1">
      <c r="A1481" s="23">
        <v>1479</v>
      </c>
      <c r="B1481" s="23" t="s">
        <v>2268</v>
      </c>
      <c r="C1481" s="26" t="s">
        <v>2620</v>
      </c>
      <c r="D1481" s="23" t="s">
        <v>2621</v>
      </c>
      <c r="E1481" s="26" t="s">
        <v>3032</v>
      </c>
    </row>
    <row r="1482" spans="1:5" s="20" customFormat="1" ht="27" customHeight="1">
      <c r="A1482" s="23">
        <v>1480</v>
      </c>
      <c r="B1482" s="23" t="s">
        <v>2268</v>
      </c>
      <c r="C1482" s="26" t="s">
        <v>2646</v>
      </c>
      <c r="D1482" s="23" t="s">
        <v>2647</v>
      </c>
      <c r="E1482" s="26" t="s">
        <v>3032</v>
      </c>
    </row>
    <row r="1483" spans="1:5" s="20" customFormat="1" ht="27" customHeight="1">
      <c r="A1483" s="23">
        <v>1481</v>
      </c>
      <c r="B1483" s="23" t="s">
        <v>2268</v>
      </c>
      <c r="C1483" s="26" t="s">
        <v>2664</v>
      </c>
      <c r="D1483" s="23" t="s">
        <v>2665</v>
      </c>
      <c r="E1483" s="26" t="s">
        <v>3032</v>
      </c>
    </row>
    <row r="1484" spans="1:5" s="20" customFormat="1" ht="27" customHeight="1">
      <c r="A1484" s="23">
        <v>1482</v>
      </c>
      <c r="B1484" s="23" t="s">
        <v>2268</v>
      </c>
      <c r="C1484" s="26" t="s">
        <v>2636</v>
      </c>
      <c r="D1484" s="23" t="s">
        <v>2637</v>
      </c>
      <c r="E1484" s="26" t="s">
        <v>3032</v>
      </c>
    </row>
    <row r="1485" spans="1:5" s="20" customFormat="1" ht="27" customHeight="1">
      <c r="A1485" s="23">
        <v>1483</v>
      </c>
      <c r="B1485" s="23" t="s">
        <v>2268</v>
      </c>
      <c r="C1485" s="26" t="s">
        <v>2660</v>
      </c>
      <c r="D1485" s="23" t="s">
        <v>2661</v>
      </c>
      <c r="E1485" s="26" t="s">
        <v>3032</v>
      </c>
    </row>
    <row r="1486" spans="1:5" s="20" customFormat="1" ht="27" customHeight="1">
      <c r="A1486" s="23">
        <v>1484</v>
      </c>
      <c r="B1486" s="23" t="s">
        <v>2268</v>
      </c>
      <c r="C1486" s="26" t="s">
        <v>2632</v>
      </c>
      <c r="D1486" s="23" t="s">
        <v>2633</v>
      </c>
      <c r="E1486" s="26" t="s">
        <v>3032</v>
      </c>
    </row>
    <row r="1487" spans="1:5" s="20" customFormat="1" ht="27" customHeight="1">
      <c r="A1487" s="23">
        <v>1485</v>
      </c>
      <c r="B1487" s="23" t="s">
        <v>2268</v>
      </c>
      <c r="C1487" s="26" t="s">
        <v>2622</v>
      </c>
      <c r="D1487" s="23" t="s">
        <v>2623</v>
      </c>
      <c r="E1487" s="26" t="s">
        <v>3032</v>
      </c>
    </row>
    <row r="1488" spans="1:5" s="20" customFormat="1" ht="27" customHeight="1">
      <c r="A1488" s="23">
        <v>1486</v>
      </c>
      <c r="B1488" s="23" t="s">
        <v>2268</v>
      </c>
      <c r="C1488" s="26" t="s">
        <v>2650</v>
      </c>
      <c r="D1488" s="23" t="s">
        <v>2651</v>
      </c>
      <c r="E1488" s="26" t="s">
        <v>3032</v>
      </c>
    </row>
    <row r="1489" spans="1:5" s="20" customFormat="1" ht="27" customHeight="1">
      <c r="A1489" s="23">
        <v>1487</v>
      </c>
      <c r="B1489" s="23" t="s">
        <v>2268</v>
      </c>
      <c r="C1489" s="26" t="s">
        <v>2606</v>
      </c>
      <c r="D1489" s="23" t="s">
        <v>2607</v>
      </c>
      <c r="E1489" s="26" t="s">
        <v>3032</v>
      </c>
    </row>
    <row r="1490" spans="1:5" s="20" customFormat="1" ht="27" customHeight="1">
      <c r="A1490" s="23">
        <v>1488</v>
      </c>
      <c r="B1490" s="23" t="s">
        <v>2268</v>
      </c>
      <c r="C1490" s="26" t="s">
        <v>2453</v>
      </c>
      <c r="D1490" s="23" t="s">
        <v>2454</v>
      </c>
      <c r="E1490" s="26" t="s">
        <v>3032</v>
      </c>
    </row>
    <row r="1491" spans="1:5" s="20" customFormat="1" ht="27" customHeight="1">
      <c r="A1491" s="23">
        <v>1489</v>
      </c>
      <c r="B1491" s="23" t="s">
        <v>2268</v>
      </c>
      <c r="C1491" s="26" t="s">
        <v>2443</v>
      </c>
      <c r="D1491" s="23" t="s">
        <v>2444</v>
      </c>
      <c r="E1491" s="26" t="s">
        <v>3032</v>
      </c>
    </row>
    <row r="1492" spans="1:5" s="20" customFormat="1" ht="27" customHeight="1">
      <c r="A1492" s="23">
        <v>1490</v>
      </c>
      <c r="B1492" s="23" t="s">
        <v>2268</v>
      </c>
      <c r="C1492" s="26" t="s">
        <v>2449</v>
      </c>
      <c r="D1492" s="23" t="s">
        <v>2450</v>
      </c>
      <c r="E1492" s="26" t="s">
        <v>3032</v>
      </c>
    </row>
    <row r="1493" spans="1:5" s="20" customFormat="1" ht="27" customHeight="1">
      <c r="A1493" s="23">
        <v>1491</v>
      </c>
      <c r="B1493" s="23" t="s">
        <v>2268</v>
      </c>
      <c r="C1493" s="26" t="s">
        <v>2451</v>
      </c>
      <c r="D1493" s="23" t="s">
        <v>2452</v>
      </c>
      <c r="E1493" s="26" t="s">
        <v>3032</v>
      </c>
    </row>
    <row r="1494" spans="1:5" s="20" customFormat="1" ht="27" customHeight="1">
      <c r="A1494" s="23">
        <v>1492</v>
      </c>
      <c r="B1494" s="23" t="s">
        <v>2268</v>
      </c>
      <c r="C1494" s="26" t="s">
        <v>2445</v>
      </c>
      <c r="D1494" s="23" t="s">
        <v>2446</v>
      </c>
      <c r="E1494" s="26" t="s">
        <v>3032</v>
      </c>
    </row>
    <row r="1495" spans="1:5" s="20" customFormat="1" ht="27" customHeight="1">
      <c r="A1495" s="23">
        <v>1493</v>
      </c>
      <c r="B1495" s="23" t="s">
        <v>2268</v>
      </c>
      <c r="C1495" s="26" t="s">
        <v>2455</v>
      </c>
      <c r="D1495" s="23" t="s">
        <v>2456</v>
      </c>
      <c r="E1495" s="26" t="s">
        <v>3032</v>
      </c>
    </row>
    <row r="1496" spans="1:5" s="20" customFormat="1" ht="27" customHeight="1">
      <c r="A1496" s="23">
        <v>1494</v>
      </c>
      <c r="B1496" s="23" t="s">
        <v>2268</v>
      </c>
      <c r="C1496" s="26" t="s">
        <v>2447</v>
      </c>
      <c r="D1496" s="23" t="s">
        <v>2448</v>
      </c>
      <c r="E1496" s="26" t="s">
        <v>3032</v>
      </c>
    </row>
    <row r="1497" spans="1:5" s="20" customFormat="1" ht="27" customHeight="1">
      <c r="A1497" s="23">
        <v>1495</v>
      </c>
      <c r="B1497" s="23" t="s">
        <v>2268</v>
      </c>
      <c r="C1497" s="26" t="s">
        <v>2413</v>
      </c>
      <c r="D1497" s="23" t="s">
        <v>2414</v>
      </c>
      <c r="E1497" s="26" t="s">
        <v>3032</v>
      </c>
    </row>
    <row r="1498" spans="1:5" s="20" customFormat="1" ht="27" customHeight="1">
      <c r="A1498" s="23">
        <v>1496</v>
      </c>
      <c r="B1498" s="23" t="s">
        <v>2268</v>
      </c>
      <c r="C1498" s="26" t="s">
        <v>2419</v>
      </c>
      <c r="D1498" s="23" t="s">
        <v>2420</v>
      </c>
      <c r="E1498" s="26" t="s">
        <v>3032</v>
      </c>
    </row>
    <row r="1499" spans="1:5" s="20" customFormat="1" ht="27" customHeight="1">
      <c r="A1499" s="23">
        <v>1497</v>
      </c>
      <c r="B1499" s="23" t="s">
        <v>2268</v>
      </c>
      <c r="C1499" s="26" t="s">
        <v>2433</v>
      </c>
      <c r="D1499" s="23" t="s">
        <v>2434</v>
      </c>
      <c r="E1499" s="26" t="s">
        <v>3032</v>
      </c>
    </row>
    <row r="1500" spans="1:5" s="20" customFormat="1" ht="27" customHeight="1">
      <c r="A1500" s="23">
        <v>1498</v>
      </c>
      <c r="B1500" s="23" t="s">
        <v>2268</v>
      </c>
      <c r="C1500" s="26" t="s">
        <v>2421</v>
      </c>
      <c r="D1500" s="23" t="s">
        <v>2422</v>
      </c>
      <c r="E1500" s="26" t="s">
        <v>3032</v>
      </c>
    </row>
    <row r="1501" spans="1:5" s="20" customFormat="1" ht="27" customHeight="1">
      <c r="A1501" s="23">
        <v>1499</v>
      </c>
      <c r="B1501" s="23" t="s">
        <v>2268</v>
      </c>
      <c r="C1501" s="26" t="s">
        <v>2435</v>
      </c>
      <c r="D1501" s="23" t="s">
        <v>2436</v>
      </c>
      <c r="E1501" s="26" t="s">
        <v>3032</v>
      </c>
    </row>
    <row r="1502" spans="1:5" s="20" customFormat="1" ht="27" customHeight="1">
      <c r="A1502" s="23">
        <v>1500</v>
      </c>
      <c r="B1502" s="23" t="s">
        <v>2268</v>
      </c>
      <c r="C1502" s="26" t="s">
        <v>2401</v>
      </c>
      <c r="D1502" s="23" t="s">
        <v>2402</v>
      </c>
      <c r="E1502" s="26" t="s">
        <v>3032</v>
      </c>
    </row>
    <row r="1503" spans="1:5" s="20" customFormat="1" ht="27" customHeight="1">
      <c r="A1503" s="23">
        <v>1501</v>
      </c>
      <c r="B1503" s="23" t="s">
        <v>2268</v>
      </c>
      <c r="C1503" s="26" t="s">
        <v>2405</v>
      </c>
      <c r="D1503" s="23" t="s">
        <v>2406</v>
      </c>
      <c r="E1503" s="26" t="s">
        <v>3032</v>
      </c>
    </row>
    <row r="1504" spans="1:5" s="20" customFormat="1" ht="27" customHeight="1">
      <c r="A1504" s="23">
        <v>1502</v>
      </c>
      <c r="B1504" s="23" t="s">
        <v>2268</v>
      </c>
      <c r="C1504" s="26" t="s">
        <v>2439</v>
      </c>
      <c r="D1504" s="23" t="s">
        <v>2440</v>
      </c>
      <c r="E1504" s="26" t="s">
        <v>3032</v>
      </c>
    </row>
    <row r="1505" spans="1:5" s="20" customFormat="1" ht="27" customHeight="1">
      <c r="A1505" s="23">
        <v>1503</v>
      </c>
      <c r="B1505" s="23" t="s">
        <v>2268</v>
      </c>
      <c r="C1505" s="26" t="s">
        <v>2415</v>
      </c>
      <c r="D1505" s="23" t="s">
        <v>2416</v>
      </c>
      <c r="E1505" s="26" t="s">
        <v>3032</v>
      </c>
    </row>
    <row r="1506" spans="1:5" s="20" customFormat="1" ht="27" customHeight="1">
      <c r="A1506" s="23">
        <v>1504</v>
      </c>
      <c r="B1506" s="23" t="s">
        <v>2268</v>
      </c>
      <c r="C1506" s="26" t="s">
        <v>2429</v>
      </c>
      <c r="D1506" s="23" t="s">
        <v>2430</v>
      </c>
      <c r="E1506" s="26" t="s">
        <v>3032</v>
      </c>
    </row>
    <row r="1507" spans="1:5" s="20" customFormat="1" ht="27" customHeight="1">
      <c r="A1507" s="23">
        <v>1505</v>
      </c>
      <c r="B1507" s="23" t="s">
        <v>2268</v>
      </c>
      <c r="C1507" s="26" t="s">
        <v>2411</v>
      </c>
      <c r="D1507" s="23" t="s">
        <v>2412</v>
      </c>
      <c r="E1507" s="26" t="s">
        <v>3032</v>
      </c>
    </row>
    <row r="1508" spans="1:5" s="20" customFormat="1" ht="27" customHeight="1">
      <c r="A1508" s="23">
        <v>1506</v>
      </c>
      <c r="B1508" s="23" t="s">
        <v>2268</v>
      </c>
      <c r="C1508" s="26" t="s">
        <v>2431</v>
      </c>
      <c r="D1508" s="23" t="s">
        <v>2432</v>
      </c>
      <c r="E1508" s="26" t="s">
        <v>3032</v>
      </c>
    </row>
    <row r="1509" spans="1:5" s="20" customFormat="1" ht="27" customHeight="1">
      <c r="A1509" s="23">
        <v>1507</v>
      </c>
      <c r="B1509" s="23" t="s">
        <v>2268</v>
      </c>
      <c r="C1509" s="26" t="s">
        <v>2417</v>
      </c>
      <c r="D1509" s="23" t="s">
        <v>2418</v>
      </c>
      <c r="E1509" s="26" t="s">
        <v>3032</v>
      </c>
    </row>
    <row r="1510" spans="1:5" s="20" customFormat="1" ht="27" customHeight="1">
      <c r="A1510" s="23">
        <v>1508</v>
      </c>
      <c r="B1510" s="23" t="s">
        <v>2268</v>
      </c>
      <c r="C1510" s="29" t="s">
        <v>2395</v>
      </c>
      <c r="D1510" s="30" t="s">
        <v>2396</v>
      </c>
      <c r="E1510" s="26" t="s">
        <v>3032</v>
      </c>
    </row>
    <row r="1511" spans="1:5" s="20" customFormat="1" ht="27" customHeight="1">
      <c r="A1511" s="23">
        <v>1509</v>
      </c>
      <c r="B1511" s="23" t="s">
        <v>2268</v>
      </c>
      <c r="C1511" s="26" t="s">
        <v>2441</v>
      </c>
      <c r="D1511" s="23" t="s">
        <v>2442</v>
      </c>
      <c r="E1511" s="26" t="s">
        <v>3032</v>
      </c>
    </row>
    <row r="1512" spans="1:5" s="20" customFormat="1" ht="27" customHeight="1">
      <c r="A1512" s="23">
        <v>1510</v>
      </c>
      <c r="B1512" s="23" t="s">
        <v>2268</v>
      </c>
      <c r="C1512" s="26" t="s">
        <v>2403</v>
      </c>
      <c r="D1512" s="23" t="s">
        <v>2404</v>
      </c>
      <c r="E1512" s="26" t="s">
        <v>3032</v>
      </c>
    </row>
    <row r="1513" spans="1:5" s="20" customFormat="1" ht="27" customHeight="1">
      <c r="A1513" s="23">
        <v>1511</v>
      </c>
      <c r="B1513" s="23" t="s">
        <v>2268</v>
      </c>
      <c r="C1513" s="26" t="s">
        <v>2407</v>
      </c>
      <c r="D1513" s="23" t="s">
        <v>2408</v>
      </c>
      <c r="E1513" s="26" t="s">
        <v>3032</v>
      </c>
    </row>
    <row r="1514" spans="1:5" s="20" customFormat="1" ht="27" customHeight="1">
      <c r="A1514" s="23">
        <v>1512</v>
      </c>
      <c r="B1514" s="23" t="s">
        <v>2268</v>
      </c>
      <c r="C1514" s="26" t="s">
        <v>2409</v>
      </c>
      <c r="D1514" s="23" t="s">
        <v>2410</v>
      </c>
      <c r="E1514" s="26" t="s">
        <v>3032</v>
      </c>
    </row>
    <row r="1515" spans="1:5" s="20" customFormat="1" ht="27" customHeight="1">
      <c r="A1515" s="23">
        <v>1513</v>
      </c>
      <c r="B1515" s="23" t="s">
        <v>2268</v>
      </c>
      <c r="C1515" s="26" t="s">
        <v>2427</v>
      </c>
      <c r="D1515" s="23" t="s">
        <v>2428</v>
      </c>
      <c r="E1515" s="26" t="s">
        <v>3032</v>
      </c>
    </row>
    <row r="1516" spans="1:5" s="20" customFormat="1" ht="27" customHeight="1">
      <c r="A1516" s="23">
        <v>1514</v>
      </c>
      <c r="B1516" s="23" t="s">
        <v>2268</v>
      </c>
      <c r="C1516" s="26" t="s">
        <v>2399</v>
      </c>
      <c r="D1516" s="23" t="s">
        <v>2400</v>
      </c>
      <c r="E1516" s="26" t="s">
        <v>3032</v>
      </c>
    </row>
    <row r="1517" spans="1:5" s="20" customFormat="1" ht="27" customHeight="1">
      <c r="A1517" s="23">
        <v>1515</v>
      </c>
      <c r="B1517" s="23" t="s">
        <v>2268</v>
      </c>
      <c r="C1517" s="26" t="s">
        <v>2397</v>
      </c>
      <c r="D1517" s="23" t="s">
        <v>2398</v>
      </c>
      <c r="E1517" s="26" t="s">
        <v>3032</v>
      </c>
    </row>
    <row r="1518" spans="1:5" s="20" customFormat="1" ht="27" customHeight="1">
      <c r="A1518" s="23">
        <v>1516</v>
      </c>
      <c r="B1518" s="23" t="s">
        <v>2268</v>
      </c>
      <c r="C1518" s="26" t="s">
        <v>2437</v>
      </c>
      <c r="D1518" s="23" t="s">
        <v>2438</v>
      </c>
      <c r="E1518" s="26" t="s">
        <v>3032</v>
      </c>
    </row>
    <row r="1519" spans="1:5" s="20" customFormat="1" ht="27" customHeight="1">
      <c r="A1519" s="23">
        <v>1517</v>
      </c>
      <c r="B1519" s="23" t="s">
        <v>2268</v>
      </c>
      <c r="C1519" s="26" t="s">
        <v>2423</v>
      </c>
      <c r="D1519" s="23" t="s">
        <v>2424</v>
      </c>
      <c r="E1519" s="26" t="s">
        <v>3032</v>
      </c>
    </row>
    <row r="1520" spans="1:5" s="20" customFormat="1" ht="27" customHeight="1">
      <c r="A1520" s="23">
        <v>1518</v>
      </c>
      <c r="B1520" s="23" t="s">
        <v>2268</v>
      </c>
      <c r="C1520" s="26" t="s">
        <v>2425</v>
      </c>
      <c r="D1520" s="23" t="s">
        <v>2426</v>
      </c>
      <c r="E1520" s="26" t="s">
        <v>3032</v>
      </c>
    </row>
    <row r="1521" spans="1:5" s="20" customFormat="1" ht="27" customHeight="1">
      <c r="A1521" s="23">
        <v>1519</v>
      </c>
      <c r="B1521" s="23" t="s">
        <v>2268</v>
      </c>
      <c r="C1521" s="26" t="s">
        <v>2787</v>
      </c>
      <c r="D1521" s="26" t="s">
        <v>2788</v>
      </c>
      <c r="E1521" s="26" t="s">
        <v>3032</v>
      </c>
    </row>
    <row r="1522" spans="1:5" s="20" customFormat="1" ht="27" customHeight="1">
      <c r="A1522" s="23">
        <v>1520</v>
      </c>
      <c r="B1522" s="23" t="s">
        <v>2268</v>
      </c>
      <c r="C1522" s="26" t="s">
        <v>2801</v>
      </c>
      <c r="D1522" s="26" t="s">
        <v>2802</v>
      </c>
      <c r="E1522" s="26" t="s">
        <v>3032</v>
      </c>
    </row>
    <row r="1523" spans="1:5" s="20" customFormat="1" ht="27" customHeight="1">
      <c r="A1523" s="23">
        <v>1521</v>
      </c>
      <c r="B1523" s="23" t="s">
        <v>2268</v>
      </c>
      <c r="C1523" s="26" t="s">
        <v>2843</v>
      </c>
      <c r="D1523" s="26" t="s">
        <v>2844</v>
      </c>
      <c r="E1523" s="26" t="s">
        <v>3032</v>
      </c>
    </row>
    <row r="1524" spans="1:5" s="20" customFormat="1" ht="27" customHeight="1">
      <c r="A1524" s="23">
        <v>1522</v>
      </c>
      <c r="B1524" s="23" t="s">
        <v>2268</v>
      </c>
      <c r="C1524" s="26" t="s">
        <v>2821</v>
      </c>
      <c r="D1524" s="26" t="s">
        <v>2822</v>
      </c>
      <c r="E1524" s="26" t="s">
        <v>3032</v>
      </c>
    </row>
    <row r="1525" spans="1:5" s="20" customFormat="1" ht="27" customHeight="1">
      <c r="A1525" s="23">
        <v>1523</v>
      </c>
      <c r="B1525" s="23" t="s">
        <v>2268</v>
      </c>
      <c r="C1525" s="26" t="s">
        <v>2825</v>
      </c>
      <c r="D1525" s="26" t="s">
        <v>2826</v>
      </c>
      <c r="E1525" s="26" t="s">
        <v>3032</v>
      </c>
    </row>
    <row r="1526" spans="1:5" s="20" customFormat="1" ht="27" customHeight="1">
      <c r="A1526" s="23">
        <v>1524</v>
      </c>
      <c r="B1526" s="23" t="s">
        <v>2268</v>
      </c>
      <c r="C1526" s="26" t="s">
        <v>2797</v>
      </c>
      <c r="D1526" s="26" t="s">
        <v>2798</v>
      </c>
      <c r="E1526" s="26" t="s">
        <v>3032</v>
      </c>
    </row>
    <row r="1527" spans="1:5" s="20" customFormat="1" ht="27" customHeight="1">
      <c r="A1527" s="23">
        <v>1525</v>
      </c>
      <c r="B1527" s="23" t="s">
        <v>2268</v>
      </c>
      <c r="C1527" s="26" t="s">
        <v>2765</v>
      </c>
      <c r="D1527" s="26" t="s">
        <v>2766</v>
      </c>
      <c r="E1527" s="26" t="s">
        <v>3032</v>
      </c>
    </row>
    <row r="1528" spans="1:5" s="20" customFormat="1" ht="27" customHeight="1">
      <c r="A1528" s="23">
        <v>1526</v>
      </c>
      <c r="B1528" s="23" t="s">
        <v>2268</v>
      </c>
      <c r="C1528" s="26" t="s">
        <v>2779</v>
      </c>
      <c r="D1528" s="26" t="s">
        <v>2780</v>
      </c>
      <c r="E1528" s="26" t="s">
        <v>3032</v>
      </c>
    </row>
    <row r="1529" spans="1:5" s="20" customFormat="1" ht="27" customHeight="1">
      <c r="A1529" s="23">
        <v>1527</v>
      </c>
      <c r="B1529" s="23" t="s">
        <v>2268</v>
      </c>
      <c r="C1529" s="26" t="s">
        <v>2777</v>
      </c>
      <c r="D1529" s="26" t="s">
        <v>2778</v>
      </c>
      <c r="E1529" s="26" t="s">
        <v>3032</v>
      </c>
    </row>
    <row r="1530" spans="1:5" s="20" customFormat="1" ht="27" customHeight="1">
      <c r="A1530" s="23">
        <v>1528</v>
      </c>
      <c r="B1530" s="23" t="s">
        <v>2268</v>
      </c>
      <c r="C1530" s="26" t="s">
        <v>2845</v>
      </c>
      <c r="D1530" s="26" t="s">
        <v>2846</v>
      </c>
      <c r="E1530" s="26" t="s">
        <v>3032</v>
      </c>
    </row>
    <row r="1531" spans="1:5" s="20" customFormat="1" ht="27" customHeight="1">
      <c r="A1531" s="23">
        <v>1529</v>
      </c>
      <c r="B1531" s="23" t="s">
        <v>2268</v>
      </c>
      <c r="C1531" s="26" t="s">
        <v>2771</v>
      </c>
      <c r="D1531" s="26" t="s">
        <v>2772</v>
      </c>
      <c r="E1531" s="26" t="s">
        <v>3032</v>
      </c>
    </row>
    <row r="1532" spans="1:5" s="20" customFormat="1" ht="27" customHeight="1">
      <c r="A1532" s="23">
        <v>1530</v>
      </c>
      <c r="B1532" s="23" t="s">
        <v>2268</v>
      </c>
      <c r="C1532" s="26" t="s">
        <v>2773</v>
      </c>
      <c r="D1532" s="26" t="s">
        <v>2774</v>
      </c>
      <c r="E1532" s="26" t="s">
        <v>3032</v>
      </c>
    </row>
    <row r="1533" spans="1:5" s="20" customFormat="1" ht="27" customHeight="1">
      <c r="A1533" s="23">
        <v>1531</v>
      </c>
      <c r="B1533" s="23" t="s">
        <v>2268</v>
      </c>
      <c r="C1533" s="26" t="s">
        <v>2835</v>
      </c>
      <c r="D1533" s="26" t="s">
        <v>2836</v>
      </c>
      <c r="E1533" s="26" t="s">
        <v>3032</v>
      </c>
    </row>
    <row r="1534" spans="1:5" s="20" customFormat="1" ht="27" customHeight="1">
      <c r="A1534" s="23">
        <v>1532</v>
      </c>
      <c r="B1534" s="23" t="s">
        <v>2268</v>
      </c>
      <c r="C1534" s="26" t="s">
        <v>2827</v>
      </c>
      <c r="D1534" s="26" t="s">
        <v>2828</v>
      </c>
      <c r="E1534" s="26" t="s">
        <v>3032</v>
      </c>
    </row>
    <row r="1535" spans="1:5" s="20" customFormat="1" ht="27" customHeight="1">
      <c r="A1535" s="23">
        <v>1533</v>
      </c>
      <c r="B1535" s="23" t="s">
        <v>2268</v>
      </c>
      <c r="C1535" s="26" t="s">
        <v>2767</v>
      </c>
      <c r="D1535" s="26" t="s">
        <v>2768</v>
      </c>
      <c r="E1535" s="26" t="s">
        <v>3032</v>
      </c>
    </row>
    <row r="1536" spans="1:5" s="20" customFormat="1" ht="27" customHeight="1">
      <c r="A1536" s="23">
        <v>1534</v>
      </c>
      <c r="B1536" s="23" t="s">
        <v>2268</v>
      </c>
      <c r="C1536" s="26" t="s">
        <v>2837</v>
      </c>
      <c r="D1536" s="26" t="s">
        <v>2838</v>
      </c>
      <c r="E1536" s="26" t="s">
        <v>3032</v>
      </c>
    </row>
    <row r="1537" spans="1:5" s="20" customFormat="1" ht="27" customHeight="1">
      <c r="A1537" s="23">
        <v>1535</v>
      </c>
      <c r="B1537" s="23" t="s">
        <v>2268</v>
      </c>
      <c r="C1537" s="26" t="s">
        <v>2769</v>
      </c>
      <c r="D1537" s="26" t="s">
        <v>2770</v>
      </c>
      <c r="E1537" s="26" t="s">
        <v>3032</v>
      </c>
    </row>
    <row r="1538" spans="1:5" s="20" customFormat="1" ht="27" customHeight="1">
      <c r="A1538" s="23">
        <v>1536</v>
      </c>
      <c r="B1538" s="23" t="s">
        <v>2268</v>
      </c>
      <c r="C1538" s="26" t="s">
        <v>2799</v>
      </c>
      <c r="D1538" s="26" t="s">
        <v>2800</v>
      </c>
      <c r="E1538" s="26" t="s">
        <v>3032</v>
      </c>
    </row>
    <row r="1539" spans="1:5" s="20" customFormat="1" ht="27" customHeight="1">
      <c r="A1539" s="23">
        <v>1537</v>
      </c>
      <c r="B1539" s="23" t="s">
        <v>2268</v>
      </c>
      <c r="C1539" s="26" t="s">
        <v>2841</v>
      </c>
      <c r="D1539" s="26" t="s">
        <v>2842</v>
      </c>
      <c r="E1539" s="26" t="s">
        <v>3032</v>
      </c>
    </row>
    <row r="1540" spans="1:5" s="20" customFormat="1" ht="27" customHeight="1">
      <c r="A1540" s="23">
        <v>1538</v>
      </c>
      <c r="B1540" s="23" t="s">
        <v>2268</v>
      </c>
      <c r="C1540" s="26" t="s">
        <v>2831</v>
      </c>
      <c r="D1540" s="26" t="s">
        <v>2832</v>
      </c>
      <c r="E1540" s="26" t="s">
        <v>3032</v>
      </c>
    </row>
    <row r="1541" spans="1:5" s="20" customFormat="1" ht="27" customHeight="1">
      <c r="A1541" s="23">
        <v>1539</v>
      </c>
      <c r="B1541" s="23" t="s">
        <v>2268</v>
      </c>
      <c r="C1541" s="26" t="s">
        <v>2809</v>
      </c>
      <c r="D1541" s="26" t="s">
        <v>2810</v>
      </c>
      <c r="E1541" s="26" t="s">
        <v>3032</v>
      </c>
    </row>
    <row r="1542" spans="1:5" s="20" customFormat="1" ht="27" customHeight="1">
      <c r="A1542" s="23">
        <v>1540</v>
      </c>
      <c r="B1542" s="23" t="s">
        <v>2268</v>
      </c>
      <c r="C1542" s="26" t="s">
        <v>2789</v>
      </c>
      <c r="D1542" s="26" t="s">
        <v>2790</v>
      </c>
      <c r="E1542" s="26" t="s">
        <v>3032</v>
      </c>
    </row>
    <row r="1543" spans="1:5" s="20" customFormat="1" ht="27" customHeight="1">
      <c r="A1543" s="23">
        <v>1541</v>
      </c>
      <c r="B1543" s="23" t="s">
        <v>2268</v>
      </c>
      <c r="C1543" s="26" t="s">
        <v>2785</v>
      </c>
      <c r="D1543" s="26" t="s">
        <v>2786</v>
      </c>
      <c r="E1543" s="26" t="s">
        <v>3032</v>
      </c>
    </row>
    <row r="1544" spans="1:5" s="20" customFormat="1" ht="27" customHeight="1">
      <c r="A1544" s="23">
        <v>1542</v>
      </c>
      <c r="B1544" s="23" t="s">
        <v>2268</v>
      </c>
      <c r="C1544" s="26" t="s">
        <v>2760</v>
      </c>
      <c r="D1544" s="26" t="s">
        <v>2761</v>
      </c>
      <c r="E1544" s="26" t="s">
        <v>3032</v>
      </c>
    </row>
    <row r="1545" spans="1:5" s="20" customFormat="1" ht="27" customHeight="1">
      <c r="A1545" s="23">
        <v>1543</v>
      </c>
      <c r="B1545" s="23" t="s">
        <v>2268</v>
      </c>
      <c r="C1545" s="26" t="s">
        <v>2793</v>
      </c>
      <c r="D1545" s="26" t="s">
        <v>2794</v>
      </c>
      <c r="E1545" s="26" t="s">
        <v>3032</v>
      </c>
    </row>
    <row r="1546" spans="1:5" s="20" customFormat="1" ht="27" customHeight="1">
      <c r="A1546" s="23">
        <v>1544</v>
      </c>
      <c r="B1546" s="23" t="s">
        <v>2268</v>
      </c>
      <c r="C1546" s="26" t="s">
        <v>2805</v>
      </c>
      <c r="D1546" s="26" t="s">
        <v>2806</v>
      </c>
      <c r="E1546" s="26" t="s">
        <v>3032</v>
      </c>
    </row>
    <row r="1547" spans="1:5" s="20" customFormat="1" ht="27" customHeight="1">
      <c r="A1547" s="23">
        <v>1545</v>
      </c>
      <c r="B1547" s="23" t="s">
        <v>2268</v>
      </c>
      <c r="C1547" s="26" t="s">
        <v>2758</v>
      </c>
      <c r="D1547" s="26" t="s">
        <v>2759</v>
      </c>
      <c r="E1547" s="26" t="s">
        <v>3032</v>
      </c>
    </row>
    <row r="1548" spans="1:5" s="20" customFormat="1" ht="27" customHeight="1">
      <c r="A1548" s="23">
        <v>1546</v>
      </c>
      <c r="B1548" s="23" t="s">
        <v>2268</v>
      </c>
      <c r="C1548" s="26" t="s">
        <v>2781</v>
      </c>
      <c r="D1548" s="26" t="s">
        <v>2782</v>
      </c>
      <c r="E1548" s="26" t="s">
        <v>3032</v>
      </c>
    </row>
    <row r="1549" spans="1:5" s="20" customFormat="1" ht="27" customHeight="1">
      <c r="A1549" s="23">
        <v>1547</v>
      </c>
      <c r="B1549" s="23" t="s">
        <v>2268</v>
      </c>
      <c r="C1549" s="26" t="s">
        <v>2775</v>
      </c>
      <c r="D1549" s="26" t="s">
        <v>2776</v>
      </c>
      <c r="E1549" s="26" t="s">
        <v>3032</v>
      </c>
    </row>
    <row r="1550" spans="1:5" s="20" customFormat="1" ht="27" customHeight="1">
      <c r="A1550" s="23">
        <v>1548</v>
      </c>
      <c r="B1550" s="23" t="s">
        <v>2268</v>
      </c>
      <c r="C1550" s="26" t="s">
        <v>2823</v>
      </c>
      <c r="D1550" s="26" t="s">
        <v>2824</v>
      </c>
      <c r="E1550" s="26" t="s">
        <v>3032</v>
      </c>
    </row>
    <row r="1551" spans="1:5" s="20" customFormat="1" ht="27" customHeight="1">
      <c r="A1551" s="23">
        <v>1549</v>
      </c>
      <c r="B1551" s="23" t="s">
        <v>2268</v>
      </c>
      <c r="C1551" s="26" t="s">
        <v>2807</v>
      </c>
      <c r="D1551" s="26" t="s">
        <v>2808</v>
      </c>
      <c r="E1551" s="26" t="s">
        <v>3032</v>
      </c>
    </row>
    <row r="1552" spans="1:5" s="20" customFormat="1" ht="27" customHeight="1">
      <c r="A1552" s="23">
        <v>1550</v>
      </c>
      <c r="B1552" s="23" t="s">
        <v>2268</v>
      </c>
      <c r="C1552" s="26" t="s">
        <v>2819</v>
      </c>
      <c r="D1552" s="26" t="s">
        <v>2820</v>
      </c>
      <c r="E1552" s="26" t="s">
        <v>3032</v>
      </c>
    </row>
    <row r="1553" spans="1:5" s="20" customFormat="1" ht="27" customHeight="1">
      <c r="A1553" s="23">
        <v>1551</v>
      </c>
      <c r="B1553" s="23" t="s">
        <v>2268</v>
      </c>
      <c r="C1553" s="26" t="s">
        <v>2813</v>
      </c>
      <c r="D1553" s="26" t="s">
        <v>2814</v>
      </c>
      <c r="E1553" s="26" t="s">
        <v>3032</v>
      </c>
    </row>
    <row r="1554" spans="1:5" s="20" customFormat="1" ht="27" customHeight="1">
      <c r="A1554" s="23">
        <v>1552</v>
      </c>
      <c r="B1554" s="23" t="s">
        <v>2268</v>
      </c>
      <c r="C1554" s="26" t="s">
        <v>2839</v>
      </c>
      <c r="D1554" s="26" t="s">
        <v>2840</v>
      </c>
      <c r="E1554" s="26" t="s">
        <v>3032</v>
      </c>
    </row>
    <row r="1555" spans="1:5" s="20" customFormat="1" ht="27" customHeight="1">
      <c r="A1555" s="23">
        <v>1553</v>
      </c>
      <c r="B1555" s="23" t="s">
        <v>2268</v>
      </c>
      <c r="C1555" s="26" t="s">
        <v>2815</v>
      </c>
      <c r="D1555" s="26" t="s">
        <v>2816</v>
      </c>
      <c r="E1555" s="26" t="s">
        <v>3032</v>
      </c>
    </row>
    <row r="1556" spans="1:5" s="20" customFormat="1" ht="27" customHeight="1">
      <c r="A1556" s="23">
        <v>1554</v>
      </c>
      <c r="B1556" s="23" t="s">
        <v>2268</v>
      </c>
      <c r="C1556" s="26" t="s">
        <v>2803</v>
      </c>
      <c r="D1556" s="26" t="s">
        <v>2804</v>
      </c>
      <c r="E1556" s="26" t="s">
        <v>3032</v>
      </c>
    </row>
    <row r="1557" spans="1:5" s="20" customFormat="1" ht="27" customHeight="1">
      <c r="A1557" s="23">
        <v>1555</v>
      </c>
      <c r="B1557" s="23" t="s">
        <v>2268</v>
      </c>
      <c r="C1557" s="26" t="s">
        <v>2817</v>
      </c>
      <c r="D1557" s="26" t="s">
        <v>2818</v>
      </c>
      <c r="E1557" s="26" t="s">
        <v>3032</v>
      </c>
    </row>
    <row r="1558" spans="1:5" s="20" customFormat="1" ht="27" customHeight="1">
      <c r="A1558" s="23">
        <v>1556</v>
      </c>
      <c r="B1558" s="23" t="s">
        <v>2268</v>
      </c>
      <c r="C1558" s="26" t="s">
        <v>2756</v>
      </c>
      <c r="D1558" s="26" t="s">
        <v>2757</v>
      </c>
      <c r="E1558" s="26" t="s">
        <v>3032</v>
      </c>
    </row>
    <row r="1559" spans="1:5" s="20" customFormat="1" ht="27" customHeight="1">
      <c r="A1559" s="23">
        <v>1557</v>
      </c>
      <c r="B1559" s="23" t="s">
        <v>2268</v>
      </c>
      <c r="C1559" s="26" t="s">
        <v>2762</v>
      </c>
      <c r="D1559" s="26" t="s">
        <v>1524</v>
      </c>
      <c r="E1559" s="26" t="s">
        <v>3032</v>
      </c>
    </row>
    <row r="1560" spans="1:5" s="20" customFormat="1" ht="27" customHeight="1">
      <c r="A1560" s="23">
        <v>1558</v>
      </c>
      <c r="B1560" s="23" t="s">
        <v>2268</v>
      </c>
      <c r="C1560" s="26" t="s">
        <v>2811</v>
      </c>
      <c r="D1560" s="26" t="s">
        <v>2812</v>
      </c>
      <c r="E1560" s="26" t="s">
        <v>3032</v>
      </c>
    </row>
    <row r="1561" spans="1:5" s="20" customFormat="1" ht="27" customHeight="1">
      <c r="A1561" s="23">
        <v>1559</v>
      </c>
      <c r="B1561" s="23" t="s">
        <v>2268</v>
      </c>
      <c r="C1561" s="26" t="s">
        <v>2833</v>
      </c>
      <c r="D1561" s="26" t="s">
        <v>2834</v>
      </c>
      <c r="E1561" s="26" t="s">
        <v>3032</v>
      </c>
    </row>
    <row r="1562" spans="1:5" s="20" customFormat="1" ht="27" customHeight="1">
      <c r="A1562" s="23">
        <v>1560</v>
      </c>
      <c r="B1562" s="23" t="s">
        <v>2268</v>
      </c>
      <c r="C1562" s="26" t="s">
        <v>2763</v>
      </c>
      <c r="D1562" s="26" t="s">
        <v>2764</v>
      </c>
      <c r="E1562" s="26" t="s">
        <v>3032</v>
      </c>
    </row>
    <row r="1563" spans="1:5" s="20" customFormat="1" ht="27" customHeight="1">
      <c r="A1563" s="23">
        <v>1561</v>
      </c>
      <c r="B1563" s="23" t="s">
        <v>2268</v>
      </c>
      <c r="C1563" s="26" t="s">
        <v>2791</v>
      </c>
      <c r="D1563" s="26" t="s">
        <v>2792</v>
      </c>
      <c r="E1563" s="26" t="s">
        <v>3032</v>
      </c>
    </row>
    <row r="1564" spans="1:5" s="20" customFormat="1" ht="27" customHeight="1">
      <c r="A1564" s="23">
        <v>1562</v>
      </c>
      <c r="B1564" s="23" t="s">
        <v>2268</v>
      </c>
      <c r="C1564" s="26" t="s">
        <v>2829</v>
      </c>
      <c r="D1564" s="26" t="s">
        <v>2830</v>
      </c>
      <c r="E1564" s="26" t="s">
        <v>3032</v>
      </c>
    </row>
    <row r="1565" spans="1:5" s="20" customFormat="1" ht="27" customHeight="1">
      <c r="A1565" s="23">
        <v>1563</v>
      </c>
      <c r="B1565" s="23" t="s">
        <v>2268</v>
      </c>
      <c r="C1565" s="26" t="s">
        <v>2847</v>
      </c>
      <c r="D1565" s="26" t="s">
        <v>2848</v>
      </c>
      <c r="E1565" s="26" t="s">
        <v>3032</v>
      </c>
    </row>
    <row r="1566" spans="1:5" s="20" customFormat="1" ht="27" customHeight="1">
      <c r="A1566" s="23">
        <v>1564</v>
      </c>
      <c r="B1566" s="23" t="s">
        <v>2268</v>
      </c>
      <c r="C1566" s="26" t="s">
        <v>2795</v>
      </c>
      <c r="D1566" s="26" t="s">
        <v>2796</v>
      </c>
      <c r="E1566" s="26" t="s">
        <v>3032</v>
      </c>
    </row>
    <row r="1567" spans="1:5" s="20" customFormat="1" ht="27" customHeight="1">
      <c r="A1567" s="23">
        <v>1565</v>
      </c>
      <c r="B1567" s="23" t="s">
        <v>2268</v>
      </c>
      <c r="C1567" s="26" t="s">
        <v>2849</v>
      </c>
      <c r="D1567" s="26" t="s">
        <v>2850</v>
      </c>
      <c r="E1567" s="91" t="s">
        <v>3032</v>
      </c>
    </row>
    <row r="1568" spans="1:5" s="20" customFormat="1" ht="27" customHeight="1">
      <c r="A1568" s="23">
        <v>1566</v>
      </c>
      <c r="B1568" s="23" t="s">
        <v>2268</v>
      </c>
      <c r="C1568" s="26" t="s">
        <v>2783</v>
      </c>
      <c r="D1568" s="26" t="s">
        <v>2784</v>
      </c>
      <c r="E1568" s="26" t="s">
        <v>3032</v>
      </c>
    </row>
  </sheetData>
  <autoFilter ref="A1:E1568" xr:uid="{00000000-0009-0000-0000-000000000000}"/>
  <sortState xmlns:xlrd2="http://schemas.microsoft.com/office/spreadsheetml/2017/richdata2" sortMethod="stroke" ref="B1005:E1276">
    <sortCondition ref="E1005:E1276"/>
    <sortCondition ref="C1005:C1276"/>
  </sortState>
  <mergeCells count="1">
    <mergeCell ref="A1:E1"/>
  </mergeCells>
  <phoneticPr fontId="17" type="noConversion"/>
  <conditionalFormatting sqref="D102">
    <cfRule type="duplicateValues" dxfId="188" priority="29"/>
  </conditionalFormatting>
  <conditionalFormatting sqref="D110">
    <cfRule type="duplicateValues" dxfId="187" priority="27"/>
  </conditionalFormatting>
  <conditionalFormatting sqref="D121">
    <cfRule type="duplicateValues" dxfId="186" priority="25"/>
  </conditionalFormatting>
  <conditionalFormatting sqref="D126">
    <cfRule type="duplicateValues" dxfId="185" priority="23"/>
  </conditionalFormatting>
  <conditionalFormatting sqref="C279">
    <cfRule type="duplicateValues" dxfId="184" priority="50"/>
  </conditionalFormatting>
  <conditionalFormatting sqref="D279">
    <cfRule type="duplicateValues" dxfId="183" priority="49"/>
  </conditionalFormatting>
  <conditionalFormatting sqref="D297">
    <cfRule type="duplicateValues" dxfId="182" priority="45"/>
    <cfRule type="duplicateValues" dxfId="181" priority="46"/>
  </conditionalFormatting>
  <conditionalFormatting sqref="D804">
    <cfRule type="duplicateValues" dxfId="180" priority="2"/>
    <cfRule type="duplicateValues" dxfId="179" priority="3"/>
  </conditionalFormatting>
  <conditionalFormatting sqref="C276:C278">
    <cfRule type="duplicateValues" dxfId="178" priority="56"/>
  </conditionalFormatting>
  <conditionalFormatting sqref="C280:C281">
    <cfRule type="duplicateValues" dxfId="177" priority="52"/>
  </conditionalFormatting>
  <conditionalFormatting sqref="C282:C297">
    <cfRule type="duplicateValues" dxfId="176" priority="42"/>
  </conditionalFormatting>
  <conditionalFormatting sqref="C298:C299">
    <cfRule type="duplicateValues" dxfId="175" priority="37"/>
  </conditionalFormatting>
  <conditionalFormatting sqref="C1277:C1568">
    <cfRule type="duplicateValues" dxfId="174" priority="1"/>
  </conditionalFormatting>
  <conditionalFormatting sqref="D78:D93">
    <cfRule type="duplicateValues" dxfId="173" priority="32"/>
  </conditionalFormatting>
  <conditionalFormatting sqref="D94:D98">
    <cfRule type="duplicateValues" dxfId="172" priority="31"/>
  </conditionalFormatting>
  <conditionalFormatting sqref="D99:D101">
    <cfRule type="duplicateValues" dxfId="171" priority="30"/>
  </conditionalFormatting>
  <conditionalFormatting sqref="D103:D109">
    <cfRule type="duplicateValues" dxfId="170" priority="28"/>
  </conditionalFormatting>
  <conditionalFormatting sqref="D111:D120">
    <cfRule type="duplicateValues" dxfId="169" priority="26"/>
  </conditionalFormatting>
  <conditionalFormatting sqref="D122:D125">
    <cfRule type="duplicateValues" dxfId="168" priority="24"/>
  </conditionalFormatting>
  <conditionalFormatting sqref="D260:D275">
    <cfRule type="duplicateValues" dxfId="167" priority="57"/>
  </conditionalFormatting>
  <conditionalFormatting sqref="D276:D278">
    <cfRule type="duplicateValues" dxfId="166" priority="53"/>
    <cfRule type="duplicateValues" dxfId="165" priority="55"/>
  </conditionalFormatting>
  <conditionalFormatting sqref="D276:D299">
    <cfRule type="duplicateValues" dxfId="164" priority="33"/>
  </conditionalFormatting>
  <conditionalFormatting sqref="D279:D281">
    <cfRule type="duplicateValues" dxfId="163" priority="47"/>
  </conditionalFormatting>
  <conditionalFormatting sqref="D280:D281">
    <cfRule type="duplicateValues" dxfId="162" priority="51"/>
  </conditionalFormatting>
  <conditionalFormatting sqref="D282:D297">
    <cfRule type="duplicateValues" dxfId="161" priority="38"/>
    <cfRule type="duplicateValues" dxfId="160" priority="39"/>
    <cfRule type="duplicateValues" dxfId="159" priority="41"/>
  </conditionalFormatting>
  <conditionalFormatting sqref="D290:D296">
    <cfRule type="duplicateValues" dxfId="158" priority="43" stopIfTrue="1"/>
    <cfRule type="duplicateValues" dxfId="157" priority="44" stopIfTrue="1"/>
  </conditionalFormatting>
  <conditionalFormatting sqref="D298:D299">
    <cfRule type="duplicateValues" dxfId="156" priority="34"/>
    <cfRule type="duplicateValues" dxfId="155" priority="36"/>
  </conditionalFormatting>
  <conditionalFormatting sqref="D603:D651">
    <cfRule type="duplicateValues" dxfId="154" priority="15"/>
    <cfRule type="duplicateValues" dxfId="153" priority="16"/>
    <cfRule type="duplicateValues" dxfId="152" priority="17"/>
    <cfRule type="duplicateValues" dxfId="151" priority="18"/>
    <cfRule type="duplicateValues" dxfId="150" priority="19"/>
    <cfRule type="duplicateValues" dxfId="149" priority="20"/>
    <cfRule type="duplicateValues" dxfId="148" priority="21"/>
    <cfRule type="duplicateValues" dxfId="147" priority="22"/>
  </conditionalFormatting>
  <conditionalFormatting sqref="D721:D725">
    <cfRule type="duplicateValues" dxfId="146" priority="14"/>
  </conditionalFormatting>
  <conditionalFormatting sqref="D726:D743">
    <cfRule type="duplicateValues" dxfId="145" priority="13"/>
  </conditionalFormatting>
  <conditionalFormatting sqref="D744:D747">
    <cfRule type="duplicateValues" dxfId="144" priority="12"/>
  </conditionalFormatting>
  <conditionalFormatting sqref="D748:D803">
    <cfRule type="duplicateValues" dxfId="143" priority="11"/>
  </conditionalFormatting>
  <conditionalFormatting sqref="D805:D811">
    <cfRule type="duplicateValues" dxfId="142" priority="10"/>
  </conditionalFormatting>
  <conditionalFormatting sqref="D805:D817">
    <cfRule type="duplicateValues" dxfId="141" priority="8"/>
  </conditionalFormatting>
  <conditionalFormatting sqref="D812:D817">
    <cfRule type="duplicateValues" dxfId="140" priority="9"/>
  </conditionalFormatting>
  <conditionalFormatting sqref="D818:D826">
    <cfRule type="duplicateValues" dxfId="139" priority="7"/>
  </conditionalFormatting>
  <conditionalFormatting sqref="D818:D858">
    <cfRule type="duplicateValues" dxfId="138" priority="5"/>
  </conditionalFormatting>
  <conditionalFormatting sqref="D827:D858">
    <cfRule type="duplicateValues" dxfId="137" priority="6"/>
  </conditionalFormatting>
  <conditionalFormatting sqref="D901:D968">
    <cfRule type="duplicateValues" dxfId="136" priority="4"/>
  </conditionalFormatting>
  <conditionalFormatting sqref="C276:D278">
    <cfRule type="duplicateValues" dxfId="135" priority="54"/>
  </conditionalFormatting>
  <conditionalFormatting sqref="C279:D281">
    <cfRule type="duplicateValues" dxfId="134" priority="48"/>
  </conditionalFormatting>
  <conditionalFormatting sqref="C282:D297">
    <cfRule type="duplicateValues" dxfId="133" priority="40"/>
  </conditionalFormatting>
  <conditionalFormatting sqref="C298:D299">
    <cfRule type="duplicateValues" dxfId="132" priority="35"/>
  </conditionalFormatting>
  <dataValidations count="8">
    <dataValidation type="list" allowBlank="1" showInputMessage="1" showErrorMessage="1" sqref="E3 E4 E5 E6 E7 E23 E55 E56 E57 E58 E62 E63 E260 E261 E262 E263 E264 E267 E268 E271 E274 E275 E300 E301 E302 E614 E644 E648 E655 E656 E665 E666 E674 E675 E940 E945 E946 E947 E948 E951 E953 E957 E960 E961 E980 E981 E982 E983 E984 E985 E986 E987 E988 E989 E990 E991 E992 E993 E994 E995 E996 E997 E998 E999 E1000 E1001 E1002 E1003 E1004 E1010 E1011 E1012 E1013 E1014 E1015 E1016 E1017 E1018 E1019 E1020 E1021 E1022 E1023 E1024 E1025 E1026 E1027 E1028 E1029 E1030 E1031 E1032 E1033 E1034 E1035 E1036 E1037 E1038 E1039 E1040 E1041 E1042 E1043 E1044 E1047 E1048 E1049 E1050 E1051 E1052 E1053 E1054 E1055 E1056 E1057 E1058 E1059 E1060 E1061 E1062 E1063 E1064 E1067 E1070 E1086 E1090 E1093 E1096 E1101 E1113 E1149 E1152 E1153 E1154 E1155 E1156 E1157 E1158 E1159 E1162 E1167 E1168 E1170 E1171 E1172 E1173 E1174 E1175 E1176 E1177 E1178 E1179 E1180 E1182 E1183 E1186 E1188 E1190 E1191 E1192 E1195 E1196 E1197 E1199 E1202 E1203 E1204 E1212 E1216 E1225 E1231 E1232 E1235 E1237 E1240 E1245 E1246 E1250 E1251 E1252 E1257 E1258 E1259 E1272 E1280 E1281 E1282 E1283 E1302 E1303 E1304 E1305 E1306 E1307 E1308 E1309 E1310 E1311 E1312 E1314 E1315 E1316 E1317 E1318 E1329 E1330 E1331 E1332 E1333 E1334 E1335 E1336 E1337 E1338 E1339 E1340 E1341 E1342 E1343 E1344 E1345 E1346 E1347 E1348 E1349 E1350 E1351 E1352 E1353 E1354 E1355 E1356 E1357 E1358 E1359 E1360 E1361 E1362 E1363 E1364 E1365 E1366 E1367 E1368 E1382 E1425 E1474 E1475 E1480 E1481 E1482 E1487 E1490 E1491 E1499 E1500 E1501 E1512 E1515 E1538 E1539 E1540 E1552 E1561 E1562 E1563 E8:E22 E24:E36 E37:E38 E39:E47 E48:E49 E50:E51 E59:E61 E64:E69 E71:E74 E78:E80 E81:E93 E94:E126 E127:E128 E129:E137 E138:E159 E160:E161 E162:E172 E173:E200 E201:E204 E205:E220 E221:E247 E248:E256 E258:E259 E265:E266 E269:E270 E272:E273 E303:E541 E634:E635 E638:E640 E652:E654 E657:E661 E662:E664 E667:E671 E672:E673 E676:E677 E678:E686 E687:E720 E721:E725 E726:E747 E748:E803 E901:E904 E905:E907 E908:E911 E949:E950 E954:E956 E958:E959 E1005:E1006 E1045:E1046 E1065:E1066 E1077:E1080 E1098:E1099 E1104:E1105 E1108:E1109 E1116:E1135 E1137:E1139 E1142:E1147 E1160:E1161 E1163:E1164 E1165:E1166 E1205:E1211 E1213:E1215 E1217:E1218 E1219:E1224 E1228:E1229 E1248:E1249 E1253:E1256 E1260:E1261 E1262:E1263 E1264:E1265 E1266:E1268 E1269:E1271 E1277:E1279 E1284:E1285 E1319:E1320 E1321:E1322 E1323:E1324 E1326:E1328 E1369:E1370 E1374:E1375 E1377:E1379 E1380:E1381 E1396:E1407 E1408:E1424 E1426:E1427 E1428:E1430 E1488:E1489 E1496:E1498 E1510:E1511 E1513:E1514 E1541:E1546 E1547:E1551 E1553:E1560 E1564:E1566 E1567:E1568" xr:uid="{00000000-0002-0000-0000-000000000000}">
      <formula1>"特等奖,一等奖,二等奖,三等奖"</formula1>
    </dataValidation>
    <dataValidation type="list" errorStyle="warning" allowBlank="1" showErrorMessage="1" sqref="E54 E70 E637 E641 E643 E939 E941 E942 E943 E944 E952 E968 E969 E970 E971 E972 E973 E974 E975 E976 E977 E978 E979 E1226 E1227 E1234 E1236 E1241 E1242 E1243 E1247 E1291 E52:E53 E75:E77 E645:E647 E918:E926 E927:E935 E936:E938 E962:E964 E965:E967 E1238:E1239 E1293:E1294 E1297:E1301" xr:uid="{00000000-0002-0000-0000-000001000000}">
      <formula1>"特等奖,一等奖,二等奖,三等奖"</formula1>
    </dataValidation>
    <dataValidation allowBlank="1" showInputMessage="1" showErrorMessage="1" sqref="C1014:D1014" xr:uid="{00000000-0002-0000-0000-000002000000}"/>
    <dataValidation type="textLength" allowBlank="1" showInputMessage="1" showErrorMessage="1" sqref="C1031 C1032 C1033 C1034 C1035 C1036 C1040 C1041 C1042 C1043 C1044 C1046 C1047 C1048 C1049 C1050 C1051 C1052 C1053 C1054 C1055 C1056 C1057 C1058 C1064 C1065 C1066" xr:uid="{00000000-0002-0000-0000-000003000000}">
      <formula1>10</formula1>
      <formula2>12</formula2>
    </dataValidation>
    <dataValidation type="list" allowBlank="1" showInputMessage="1" showErrorMessage="1" sqref="C1015:D1015 C1016:D1016 C1017:D1017 C1018:D1018 C1019:D1019 C1020:D1020 C1021:D1021 C1022:D1022 C1023:D1023 C1024:D1024 C1025:D1025 C1026:D1026 C1027:D1027 C1028:D1028 C1029:D1029 C1030:D1030" xr:uid="{00000000-0002-0000-0000-000004000000}">
      <formula1>#REF!</formula1>
    </dataValidation>
    <dataValidation type="list" allowBlank="1" showErrorMessage="1" errorTitle="错误提示" error="请输入下拉列表中的一个值" sqref="E1181 E1184 E1185 E1187 E1189 E1193 E1194 E1198 E1200" xr:uid="{00000000-0002-0000-0000-000005000000}">
      <formula1>"特等奖,一等奖,二等奖,三等奖"</formula1>
    </dataValidation>
    <dataValidation type="textLength" errorStyle="warning" allowBlank="1" showErrorMessage="1" sqref="C1060 C1061 C1062 C1063" xr:uid="{00000000-0002-0000-0000-000006000000}">
      <formula1>10</formula1>
      <formula2>12</formula2>
    </dataValidation>
    <dataValidation type="list" errorStyle="information" allowBlank="1" showErrorMessage="1" errorTitle="错误提示" error="请输入下拉列表中的一个值" sqref="E1169 E1201" xr:uid="{00000000-0002-0000-0000-000007000000}">
      <formula1>"特等奖,一等奖,二等奖,三等奖"</formula1>
    </dataValidation>
  </dataValidations>
  <pageMargins left="0.55069444444444404" right="0.55069444444444404" top="0.98402777777777795" bottom="0.98402777777777795" header="0.51180555555555596" footer="0.5118055555555559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841"/>
  <sheetViews>
    <sheetView workbookViewId="0">
      <selection sqref="A1:D1"/>
    </sheetView>
  </sheetViews>
  <sheetFormatPr defaultColWidth="9" defaultRowHeight="13.5"/>
  <cols>
    <col min="1" max="1" width="9.25" style="122" customWidth="1"/>
    <col min="2" max="2" width="21.625" style="122" customWidth="1"/>
    <col min="3" max="3" width="21.625" style="124" customWidth="1"/>
    <col min="4" max="4" width="21.625" style="122" customWidth="1"/>
    <col min="5" max="16384" width="9" style="122"/>
  </cols>
  <sheetData>
    <row r="1" spans="1:4" ht="27" customHeight="1">
      <c r="A1" s="150" t="s">
        <v>3027</v>
      </c>
      <c r="B1" s="151"/>
      <c r="C1" s="151"/>
      <c r="D1" s="151"/>
    </row>
    <row r="2" spans="1:4" ht="27" customHeight="1">
      <c r="A2" s="117" t="s">
        <v>0</v>
      </c>
      <c r="B2" s="117" t="s">
        <v>1</v>
      </c>
      <c r="C2" s="118" t="s">
        <v>2851</v>
      </c>
      <c r="D2" s="117" t="s">
        <v>2852</v>
      </c>
    </row>
    <row r="3" spans="1:4" ht="27" customHeight="1">
      <c r="A3" s="23">
        <v>1</v>
      </c>
      <c r="B3" s="23" t="s">
        <v>4</v>
      </c>
      <c r="C3" s="24">
        <v>1716010519</v>
      </c>
      <c r="D3" s="23" t="s">
        <v>33</v>
      </c>
    </row>
    <row r="4" spans="1:4" ht="27" customHeight="1">
      <c r="A4" s="23">
        <v>2</v>
      </c>
      <c r="B4" s="23" t="s">
        <v>4</v>
      </c>
      <c r="C4" s="24">
        <v>1716070317</v>
      </c>
      <c r="D4" s="25" t="s">
        <v>49</v>
      </c>
    </row>
    <row r="5" spans="1:4" ht="27" customHeight="1">
      <c r="A5" s="23">
        <v>3</v>
      </c>
      <c r="B5" s="23" t="s">
        <v>4</v>
      </c>
      <c r="C5" s="23" t="s">
        <v>521</v>
      </c>
      <c r="D5" s="23" t="s">
        <v>522</v>
      </c>
    </row>
    <row r="6" spans="1:4" ht="27" customHeight="1">
      <c r="A6" s="23">
        <v>4</v>
      </c>
      <c r="B6" s="23" t="s">
        <v>4</v>
      </c>
      <c r="C6" s="98" t="s">
        <v>513</v>
      </c>
      <c r="D6" s="23" t="s">
        <v>514</v>
      </c>
    </row>
    <row r="7" spans="1:4" ht="27" customHeight="1">
      <c r="A7" s="23">
        <v>5</v>
      </c>
      <c r="B7" s="23" t="s">
        <v>4</v>
      </c>
      <c r="C7" s="27">
        <v>181601010102</v>
      </c>
      <c r="D7" s="25" t="s">
        <v>114</v>
      </c>
    </row>
    <row r="8" spans="1:4" ht="27" customHeight="1">
      <c r="A8" s="23">
        <v>6</v>
      </c>
      <c r="B8" s="23" t="s">
        <v>4</v>
      </c>
      <c r="C8" s="24">
        <v>191601010101</v>
      </c>
      <c r="D8" s="23" t="s">
        <v>10</v>
      </c>
    </row>
    <row r="9" spans="1:4" ht="27" customHeight="1">
      <c r="A9" s="23">
        <v>7</v>
      </c>
      <c r="B9" s="23" t="s">
        <v>4</v>
      </c>
      <c r="C9" s="24">
        <v>191601010102</v>
      </c>
      <c r="D9" s="23" t="s">
        <v>27</v>
      </c>
    </row>
    <row r="10" spans="1:4" ht="27" customHeight="1">
      <c r="A10" s="23">
        <v>8</v>
      </c>
      <c r="B10" s="23" t="s">
        <v>4</v>
      </c>
      <c r="C10" s="24">
        <v>191601010116</v>
      </c>
      <c r="D10" s="23" t="s">
        <v>24</v>
      </c>
    </row>
    <row r="11" spans="1:4" ht="27" customHeight="1">
      <c r="A11" s="23">
        <v>9</v>
      </c>
      <c r="B11" s="23" t="s">
        <v>4</v>
      </c>
      <c r="C11" s="24">
        <v>191601010127</v>
      </c>
      <c r="D11" s="23" t="s">
        <v>13</v>
      </c>
    </row>
    <row r="12" spans="1:4" ht="27" customHeight="1">
      <c r="A12" s="23">
        <v>10</v>
      </c>
      <c r="B12" s="23" t="s">
        <v>4</v>
      </c>
      <c r="C12" s="24">
        <v>191601010203</v>
      </c>
      <c r="D12" s="23" t="s">
        <v>25</v>
      </c>
    </row>
    <row r="13" spans="1:4" ht="27" customHeight="1">
      <c r="A13" s="23">
        <v>11</v>
      </c>
      <c r="B13" s="23" t="s">
        <v>4</v>
      </c>
      <c r="C13" s="24">
        <v>191601010207</v>
      </c>
      <c r="D13" s="23" t="s">
        <v>22</v>
      </c>
    </row>
    <row r="14" spans="1:4" ht="27" customHeight="1">
      <c r="A14" s="23">
        <v>12</v>
      </c>
      <c r="B14" s="23" t="s">
        <v>4</v>
      </c>
      <c r="C14" s="24">
        <v>191601010216</v>
      </c>
      <c r="D14" s="23" t="s">
        <v>15</v>
      </c>
    </row>
    <row r="15" spans="1:4" ht="27" customHeight="1">
      <c r="A15" s="23">
        <v>13</v>
      </c>
      <c r="B15" s="23" t="s">
        <v>4</v>
      </c>
      <c r="C15" s="24">
        <v>191601010233</v>
      </c>
      <c r="D15" s="23" t="s">
        <v>31</v>
      </c>
    </row>
    <row r="16" spans="1:4" ht="27" customHeight="1">
      <c r="A16" s="23">
        <v>14</v>
      </c>
      <c r="B16" s="23" t="s">
        <v>4</v>
      </c>
      <c r="C16" s="24">
        <v>191601010301</v>
      </c>
      <c r="D16" s="23" t="s">
        <v>12</v>
      </c>
    </row>
    <row r="17" spans="1:4" ht="27" customHeight="1">
      <c r="A17" s="23">
        <v>15</v>
      </c>
      <c r="B17" s="23" t="s">
        <v>4</v>
      </c>
      <c r="C17" s="24">
        <v>191601010312</v>
      </c>
      <c r="D17" s="23" t="s">
        <v>28</v>
      </c>
    </row>
    <row r="18" spans="1:4" ht="27" customHeight="1">
      <c r="A18" s="23">
        <v>16</v>
      </c>
      <c r="B18" s="23" t="s">
        <v>4</v>
      </c>
      <c r="C18" s="24">
        <v>191601010328</v>
      </c>
      <c r="D18" s="23" t="s">
        <v>11</v>
      </c>
    </row>
    <row r="19" spans="1:4" ht="27" customHeight="1">
      <c r="A19" s="23">
        <v>17</v>
      </c>
      <c r="B19" s="23" t="s">
        <v>4</v>
      </c>
      <c r="C19" s="24">
        <v>191601010402</v>
      </c>
      <c r="D19" s="23" t="s">
        <v>21</v>
      </c>
    </row>
    <row r="20" spans="1:4" ht="27" customHeight="1">
      <c r="A20" s="23">
        <v>18</v>
      </c>
      <c r="B20" s="23" t="s">
        <v>4</v>
      </c>
      <c r="C20" s="24">
        <v>191601010409</v>
      </c>
      <c r="D20" s="23" t="s">
        <v>14</v>
      </c>
    </row>
    <row r="21" spans="1:4" ht="27" customHeight="1">
      <c r="A21" s="23">
        <v>19</v>
      </c>
      <c r="B21" s="23" t="s">
        <v>4</v>
      </c>
      <c r="C21" s="24">
        <v>191601010423</v>
      </c>
      <c r="D21" s="23" t="s">
        <v>16</v>
      </c>
    </row>
    <row r="22" spans="1:4" ht="27" customHeight="1">
      <c r="A22" s="23">
        <v>20</v>
      </c>
      <c r="B22" s="23" t="s">
        <v>4</v>
      </c>
      <c r="C22" s="24">
        <v>191601010431</v>
      </c>
      <c r="D22" s="23" t="s">
        <v>32</v>
      </c>
    </row>
    <row r="23" spans="1:4" ht="27" customHeight="1">
      <c r="A23" s="23">
        <v>21</v>
      </c>
      <c r="B23" s="23" t="s">
        <v>4</v>
      </c>
      <c r="C23" s="24">
        <v>191601010432</v>
      </c>
      <c r="D23" s="23" t="s">
        <v>9</v>
      </c>
    </row>
    <row r="24" spans="1:4" ht="27" customHeight="1">
      <c r="A24" s="23">
        <v>22</v>
      </c>
      <c r="B24" s="23" t="s">
        <v>4</v>
      </c>
      <c r="C24" s="24">
        <v>191601010505</v>
      </c>
      <c r="D24" s="23" t="s">
        <v>17</v>
      </c>
    </row>
    <row r="25" spans="1:4" ht="27" customHeight="1">
      <c r="A25" s="23">
        <v>23</v>
      </c>
      <c r="B25" s="23" t="s">
        <v>4</v>
      </c>
      <c r="C25" s="24">
        <v>191601010517</v>
      </c>
      <c r="D25" s="23" t="s">
        <v>30</v>
      </c>
    </row>
    <row r="26" spans="1:4" ht="27" customHeight="1">
      <c r="A26" s="23">
        <v>24</v>
      </c>
      <c r="B26" s="23" t="s">
        <v>4</v>
      </c>
      <c r="C26" s="24">
        <v>191601010529</v>
      </c>
      <c r="D26" s="23" t="s">
        <v>18</v>
      </c>
    </row>
    <row r="27" spans="1:4" ht="27" customHeight="1">
      <c r="A27" s="23">
        <v>25</v>
      </c>
      <c r="B27" s="23" t="s">
        <v>4</v>
      </c>
      <c r="C27" s="24">
        <v>191601010601</v>
      </c>
      <c r="D27" s="23" t="s">
        <v>23</v>
      </c>
    </row>
    <row r="28" spans="1:4" ht="27" customHeight="1">
      <c r="A28" s="23">
        <v>26</v>
      </c>
      <c r="B28" s="23" t="s">
        <v>4</v>
      </c>
      <c r="C28" s="24">
        <v>191601010612</v>
      </c>
      <c r="D28" s="23" t="s">
        <v>20</v>
      </c>
    </row>
    <row r="29" spans="1:4" ht="27" customHeight="1">
      <c r="A29" s="23">
        <v>27</v>
      </c>
      <c r="B29" s="23" t="s">
        <v>4</v>
      </c>
      <c r="C29" s="24">
        <v>191601010617</v>
      </c>
      <c r="D29" s="23" t="s">
        <v>29</v>
      </c>
    </row>
    <row r="30" spans="1:4" ht="27" customHeight="1">
      <c r="A30" s="23">
        <v>28</v>
      </c>
      <c r="B30" s="23" t="s">
        <v>4</v>
      </c>
      <c r="C30" s="24">
        <v>191601010619</v>
      </c>
      <c r="D30" s="23" t="s">
        <v>19</v>
      </c>
    </row>
    <row r="31" spans="1:4" ht="27" customHeight="1">
      <c r="A31" s="23">
        <v>29</v>
      </c>
      <c r="B31" s="23" t="s">
        <v>4</v>
      </c>
      <c r="C31" s="24">
        <v>191601010628</v>
      </c>
      <c r="D31" s="23" t="s">
        <v>26</v>
      </c>
    </row>
    <row r="32" spans="1:4" ht="27" customHeight="1">
      <c r="A32" s="23">
        <v>30</v>
      </c>
      <c r="B32" s="23" t="s">
        <v>4</v>
      </c>
      <c r="C32" s="26" t="s">
        <v>66</v>
      </c>
      <c r="D32" s="23" t="s">
        <v>67</v>
      </c>
    </row>
    <row r="33" spans="1:4" ht="27" customHeight="1">
      <c r="A33" s="23">
        <v>31</v>
      </c>
      <c r="B33" s="23" t="s">
        <v>4</v>
      </c>
      <c r="C33" s="26" t="s">
        <v>86</v>
      </c>
      <c r="D33" s="23" t="s">
        <v>87</v>
      </c>
    </row>
    <row r="34" spans="1:4" ht="27" customHeight="1">
      <c r="A34" s="23">
        <v>32</v>
      </c>
      <c r="B34" s="23" t="s">
        <v>4</v>
      </c>
      <c r="C34" s="26" t="s">
        <v>84</v>
      </c>
      <c r="D34" s="23" t="s">
        <v>85</v>
      </c>
    </row>
    <row r="35" spans="1:4" ht="27" customHeight="1">
      <c r="A35" s="23">
        <v>33</v>
      </c>
      <c r="B35" s="23" t="s">
        <v>4</v>
      </c>
      <c r="C35" s="26" t="s">
        <v>82</v>
      </c>
      <c r="D35" s="23" t="s">
        <v>83</v>
      </c>
    </row>
    <row r="36" spans="1:4" ht="27" customHeight="1">
      <c r="A36" s="23">
        <v>34</v>
      </c>
      <c r="B36" s="23" t="s">
        <v>4</v>
      </c>
      <c r="C36" s="26" t="s">
        <v>88</v>
      </c>
      <c r="D36" s="23" t="s">
        <v>89</v>
      </c>
    </row>
    <row r="37" spans="1:4" ht="27" customHeight="1">
      <c r="A37" s="23">
        <v>35</v>
      </c>
      <c r="B37" s="23" t="s">
        <v>4</v>
      </c>
      <c r="C37" s="26" t="s">
        <v>90</v>
      </c>
      <c r="D37" s="23" t="s">
        <v>91</v>
      </c>
    </row>
    <row r="38" spans="1:4" ht="27" customHeight="1">
      <c r="A38" s="23">
        <v>36</v>
      </c>
      <c r="B38" s="23" t="s">
        <v>4</v>
      </c>
      <c r="C38" s="26" t="s">
        <v>80</v>
      </c>
      <c r="D38" s="23" t="s">
        <v>81</v>
      </c>
    </row>
    <row r="39" spans="1:4" ht="27" customHeight="1">
      <c r="A39" s="23">
        <v>37</v>
      </c>
      <c r="B39" s="23" t="s">
        <v>4</v>
      </c>
      <c r="C39" s="26" t="s">
        <v>70</v>
      </c>
      <c r="D39" s="23" t="s">
        <v>71</v>
      </c>
    </row>
    <row r="40" spans="1:4" ht="27" customHeight="1">
      <c r="A40" s="23">
        <v>38</v>
      </c>
      <c r="B40" s="23" t="s">
        <v>4</v>
      </c>
      <c r="C40" s="26" t="s">
        <v>72</v>
      </c>
      <c r="D40" s="23" t="s">
        <v>73</v>
      </c>
    </row>
    <row r="41" spans="1:4" ht="27" customHeight="1">
      <c r="A41" s="23">
        <v>39</v>
      </c>
      <c r="B41" s="23" t="s">
        <v>4</v>
      </c>
      <c r="C41" s="26" t="s">
        <v>74</v>
      </c>
      <c r="D41" s="23" t="s">
        <v>75</v>
      </c>
    </row>
    <row r="42" spans="1:4" ht="27" customHeight="1">
      <c r="A42" s="23">
        <v>40</v>
      </c>
      <c r="B42" s="23" t="s">
        <v>4</v>
      </c>
      <c r="C42" s="23" t="s">
        <v>76</v>
      </c>
      <c r="D42" s="23" t="s">
        <v>77</v>
      </c>
    </row>
    <row r="43" spans="1:4" ht="27" customHeight="1">
      <c r="A43" s="23">
        <v>41</v>
      </c>
      <c r="B43" s="23" t="s">
        <v>4</v>
      </c>
      <c r="C43" s="23" t="s">
        <v>68</v>
      </c>
      <c r="D43" s="23" t="s">
        <v>69</v>
      </c>
    </row>
    <row r="44" spans="1:4" ht="27" customHeight="1">
      <c r="A44" s="23">
        <v>42</v>
      </c>
      <c r="B44" s="23" t="s">
        <v>4</v>
      </c>
      <c r="C44" s="23" t="s">
        <v>78</v>
      </c>
      <c r="D44" s="23" t="s">
        <v>79</v>
      </c>
    </row>
    <row r="45" spans="1:4" ht="27" customHeight="1">
      <c r="A45" s="23">
        <v>43</v>
      </c>
      <c r="B45" s="23" t="s">
        <v>4</v>
      </c>
      <c r="C45" s="24">
        <v>191601020109</v>
      </c>
      <c r="D45" s="25" t="s">
        <v>44</v>
      </c>
    </row>
    <row r="46" spans="1:4" ht="27" customHeight="1">
      <c r="A46" s="23">
        <v>44</v>
      </c>
      <c r="B46" s="23" t="s">
        <v>4</v>
      </c>
      <c r="C46" s="24">
        <v>191601020110</v>
      </c>
      <c r="D46" s="25" t="s">
        <v>50</v>
      </c>
    </row>
    <row r="47" spans="1:4" ht="27" customHeight="1">
      <c r="A47" s="23">
        <v>45</v>
      </c>
      <c r="B47" s="23" t="s">
        <v>4</v>
      </c>
      <c r="C47" s="24">
        <v>191601020119</v>
      </c>
      <c r="D47" s="25" t="s">
        <v>45</v>
      </c>
    </row>
    <row r="48" spans="1:4" ht="27" customHeight="1">
      <c r="A48" s="23">
        <v>46</v>
      </c>
      <c r="B48" s="23" t="s">
        <v>4</v>
      </c>
      <c r="C48" s="24">
        <v>191601020124</v>
      </c>
      <c r="D48" s="25" t="s">
        <v>42</v>
      </c>
    </row>
    <row r="49" spans="1:4" ht="27" customHeight="1">
      <c r="A49" s="23">
        <v>47</v>
      </c>
      <c r="B49" s="23" t="s">
        <v>4</v>
      </c>
      <c r="C49" s="24">
        <v>191601020203</v>
      </c>
      <c r="D49" s="25" t="s">
        <v>41</v>
      </c>
    </row>
    <row r="50" spans="1:4" ht="27" customHeight="1">
      <c r="A50" s="23">
        <v>48</v>
      </c>
      <c r="B50" s="23" t="s">
        <v>4</v>
      </c>
      <c r="C50" s="24">
        <v>191601020221</v>
      </c>
      <c r="D50" s="25" t="s">
        <v>43</v>
      </c>
    </row>
    <row r="51" spans="1:4" ht="27" customHeight="1">
      <c r="A51" s="23">
        <v>49</v>
      </c>
      <c r="B51" s="23" t="s">
        <v>4</v>
      </c>
      <c r="C51" s="24">
        <v>191601020405</v>
      </c>
      <c r="D51" s="25" t="s">
        <v>47</v>
      </c>
    </row>
    <row r="52" spans="1:4" ht="27" customHeight="1">
      <c r="A52" s="23">
        <v>50</v>
      </c>
      <c r="B52" s="23" t="s">
        <v>4</v>
      </c>
      <c r="C52" s="24">
        <v>191601020409</v>
      </c>
      <c r="D52" s="25" t="s">
        <v>48</v>
      </c>
    </row>
    <row r="53" spans="1:4" ht="27" customHeight="1">
      <c r="A53" s="23">
        <v>51</v>
      </c>
      <c r="B53" s="23" t="s">
        <v>4</v>
      </c>
      <c r="C53" s="24">
        <v>191601020422</v>
      </c>
      <c r="D53" s="25" t="s">
        <v>51</v>
      </c>
    </row>
    <row r="54" spans="1:4" ht="27" customHeight="1">
      <c r="A54" s="23">
        <v>52</v>
      </c>
      <c r="B54" s="23" t="s">
        <v>4</v>
      </c>
      <c r="C54" s="24">
        <v>191601020426</v>
      </c>
      <c r="D54" s="25" t="s">
        <v>46</v>
      </c>
    </row>
    <row r="55" spans="1:4" ht="27" customHeight="1">
      <c r="A55" s="23">
        <v>53</v>
      </c>
      <c r="B55" s="23" t="s">
        <v>4</v>
      </c>
      <c r="C55" s="26" t="s">
        <v>100</v>
      </c>
      <c r="D55" s="23" t="s">
        <v>101</v>
      </c>
    </row>
    <row r="56" spans="1:4" ht="27" customHeight="1">
      <c r="A56" s="23">
        <v>54</v>
      </c>
      <c r="B56" s="23" t="s">
        <v>4</v>
      </c>
      <c r="C56" s="26" t="s">
        <v>96</v>
      </c>
      <c r="D56" s="23" t="s">
        <v>97</v>
      </c>
    </row>
    <row r="57" spans="1:4" ht="27" customHeight="1">
      <c r="A57" s="23">
        <v>55</v>
      </c>
      <c r="B57" s="23" t="s">
        <v>4</v>
      </c>
      <c r="C57" s="26" t="s">
        <v>98</v>
      </c>
      <c r="D57" s="23" t="s">
        <v>99</v>
      </c>
    </row>
    <row r="58" spans="1:4" ht="27" customHeight="1">
      <c r="A58" s="23">
        <v>56</v>
      </c>
      <c r="B58" s="23" t="s">
        <v>4</v>
      </c>
      <c r="C58" s="26" t="s">
        <v>94</v>
      </c>
      <c r="D58" s="23" t="s">
        <v>95</v>
      </c>
    </row>
    <row r="59" spans="1:4" ht="27" customHeight="1">
      <c r="A59" s="23">
        <v>57</v>
      </c>
      <c r="B59" s="23" t="s">
        <v>4</v>
      </c>
      <c r="C59" s="26" t="s">
        <v>102</v>
      </c>
      <c r="D59" s="23" t="s">
        <v>103</v>
      </c>
    </row>
    <row r="60" spans="1:4" ht="27" customHeight="1">
      <c r="A60" s="23">
        <v>58</v>
      </c>
      <c r="B60" s="23" t="s">
        <v>4</v>
      </c>
      <c r="C60" s="26" t="s">
        <v>104</v>
      </c>
      <c r="D60" s="23" t="s">
        <v>105</v>
      </c>
    </row>
    <row r="61" spans="1:4" ht="27" customHeight="1">
      <c r="A61" s="23">
        <v>59</v>
      </c>
      <c r="B61" s="23" t="s">
        <v>4</v>
      </c>
      <c r="C61" s="23" t="s">
        <v>485</v>
      </c>
      <c r="D61" s="23" t="s">
        <v>486</v>
      </c>
    </row>
    <row r="62" spans="1:4" ht="27" customHeight="1">
      <c r="A62" s="23">
        <v>60</v>
      </c>
      <c r="B62" s="23" t="s">
        <v>4</v>
      </c>
      <c r="C62" s="23" t="s">
        <v>483</v>
      </c>
      <c r="D62" s="23" t="s">
        <v>484</v>
      </c>
    </row>
    <row r="63" spans="1:4" ht="27" customHeight="1">
      <c r="A63" s="23">
        <v>61</v>
      </c>
      <c r="B63" s="23" t="s">
        <v>4</v>
      </c>
      <c r="C63" s="23" t="s">
        <v>491</v>
      </c>
      <c r="D63" s="23" t="s">
        <v>492</v>
      </c>
    </row>
    <row r="64" spans="1:4" ht="27" customHeight="1">
      <c r="A64" s="23">
        <v>62</v>
      </c>
      <c r="B64" s="23" t="s">
        <v>4</v>
      </c>
      <c r="C64" s="23" t="s">
        <v>489</v>
      </c>
      <c r="D64" s="23" t="s">
        <v>490</v>
      </c>
    </row>
    <row r="65" spans="1:4" ht="27" customHeight="1">
      <c r="A65" s="23">
        <v>63</v>
      </c>
      <c r="B65" s="23" t="s">
        <v>4</v>
      </c>
      <c r="C65" s="98" t="s">
        <v>499</v>
      </c>
      <c r="D65" s="23" t="s">
        <v>500</v>
      </c>
    </row>
    <row r="66" spans="1:4" ht="27" customHeight="1">
      <c r="A66" s="23">
        <v>64</v>
      </c>
      <c r="B66" s="23" t="s">
        <v>4</v>
      </c>
      <c r="C66" s="98" t="s">
        <v>517</v>
      </c>
      <c r="D66" s="23" t="s">
        <v>518</v>
      </c>
    </row>
    <row r="67" spans="1:4" ht="27" customHeight="1">
      <c r="A67" s="23">
        <v>65</v>
      </c>
      <c r="B67" s="23" t="s">
        <v>4</v>
      </c>
      <c r="C67" s="98" t="s">
        <v>507</v>
      </c>
      <c r="D67" s="23" t="s">
        <v>508</v>
      </c>
    </row>
    <row r="68" spans="1:4" ht="27" customHeight="1">
      <c r="A68" s="23">
        <v>66</v>
      </c>
      <c r="B68" s="23" t="s">
        <v>4</v>
      </c>
      <c r="C68" s="98" t="s">
        <v>515</v>
      </c>
      <c r="D68" s="23" t="s">
        <v>516</v>
      </c>
    </row>
    <row r="69" spans="1:4" ht="27" customHeight="1">
      <c r="A69" s="23">
        <v>67</v>
      </c>
      <c r="B69" s="23" t="s">
        <v>4</v>
      </c>
      <c r="C69" s="23" t="s">
        <v>497</v>
      </c>
      <c r="D69" s="23" t="s">
        <v>498</v>
      </c>
    </row>
    <row r="70" spans="1:4" ht="27" customHeight="1">
      <c r="A70" s="23">
        <v>68</v>
      </c>
      <c r="B70" s="23" t="s">
        <v>4</v>
      </c>
      <c r="C70" s="23" t="s">
        <v>501</v>
      </c>
      <c r="D70" s="23" t="s">
        <v>502</v>
      </c>
    </row>
    <row r="71" spans="1:4" ht="27" customHeight="1">
      <c r="A71" s="23">
        <v>69</v>
      </c>
      <c r="B71" s="23" t="s">
        <v>4</v>
      </c>
      <c r="C71" s="98" t="s">
        <v>511</v>
      </c>
      <c r="D71" s="23" t="s">
        <v>512</v>
      </c>
    </row>
    <row r="72" spans="1:4" ht="27" customHeight="1">
      <c r="A72" s="23">
        <v>70</v>
      </c>
      <c r="B72" s="23" t="s">
        <v>4</v>
      </c>
      <c r="C72" s="23" t="s">
        <v>509</v>
      </c>
      <c r="D72" s="23" t="s">
        <v>510</v>
      </c>
    </row>
    <row r="73" spans="1:4" ht="27" customHeight="1">
      <c r="A73" s="23">
        <v>71</v>
      </c>
      <c r="B73" s="23" t="s">
        <v>4</v>
      </c>
      <c r="C73" s="23" t="s">
        <v>503</v>
      </c>
      <c r="D73" s="23" t="s">
        <v>504</v>
      </c>
    </row>
    <row r="74" spans="1:4" ht="27" customHeight="1">
      <c r="A74" s="23">
        <v>72</v>
      </c>
      <c r="B74" s="23" t="s">
        <v>4</v>
      </c>
      <c r="C74" s="23" t="s">
        <v>505</v>
      </c>
      <c r="D74" s="26" t="s">
        <v>506</v>
      </c>
    </row>
    <row r="75" spans="1:4" ht="27" customHeight="1">
      <c r="A75" s="23">
        <v>73</v>
      </c>
      <c r="B75" s="23" t="s">
        <v>4</v>
      </c>
      <c r="C75" s="23" t="s">
        <v>523</v>
      </c>
      <c r="D75" s="26" t="s">
        <v>524</v>
      </c>
    </row>
    <row r="76" spans="1:4" ht="27" customHeight="1">
      <c r="A76" s="23">
        <v>74</v>
      </c>
      <c r="B76" s="23" t="s">
        <v>4</v>
      </c>
      <c r="C76" s="23" t="s">
        <v>519</v>
      </c>
      <c r="D76" s="26" t="s">
        <v>520</v>
      </c>
    </row>
    <row r="77" spans="1:4" ht="27" customHeight="1">
      <c r="A77" s="23">
        <v>75</v>
      </c>
      <c r="B77" s="23" t="s">
        <v>4</v>
      </c>
      <c r="C77" s="98" t="s">
        <v>527</v>
      </c>
      <c r="D77" s="56" t="s">
        <v>528</v>
      </c>
    </row>
    <row r="78" spans="1:4" ht="27" customHeight="1">
      <c r="A78" s="23">
        <v>76</v>
      </c>
      <c r="B78" s="23" t="s">
        <v>4</v>
      </c>
      <c r="C78" s="23" t="s">
        <v>455</v>
      </c>
      <c r="D78" s="23" t="s">
        <v>456</v>
      </c>
    </row>
    <row r="79" spans="1:4" ht="27" customHeight="1">
      <c r="A79" s="23">
        <v>77</v>
      </c>
      <c r="B79" s="23" t="s">
        <v>4</v>
      </c>
      <c r="C79" s="23" t="s">
        <v>453</v>
      </c>
      <c r="D79" s="23" t="s">
        <v>454</v>
      </c>
    </row>
    <row r="80" spans="1:4" ht="27" customHeight="1">
      <c r="A80" s="23">
        <v>78</v>
      </c>
      <c r="B80" s="23" t="s">
        <v>4</v>
      </c>
      <c r="C80" s="23" t="s">
        <v>451</v>
      </c>
      <c r="D80" s="23" t="s">
        <v>452</v>
      </c>
    </row>
    <row r="81" spans="1:4" ht="27" customHeight="1">
      <c r="A81" s="23">
        <v>79</v>
      </c>
      <c r="B81" s="23" t="s">
        <v>4</v>
      </c>
      <c r="C81" s="26" t="s">
        <v>457</v>
      </c>
      <c r="D81" s="23" t="s">
        <v>458</v>
      </c>
    </row>
    <row r="82" spans="1:4" ht="27" customHeight="1">
      <c r="A82" s="23">
        <v>80</v>
      </c>
      <c r="B82" s="23" t="s">
        <v>4</v>
      </c>
      <c r="C82" s="26" t="s">
        <v>459</v>
      </c>
      <c r="D82" s="23" t="s">
        <v>460</v>
      </c>
    </row>
    <row r="83" spans="1:4" ht="27" customHeight="1">
      <c r="A83" s="23">
        <v>81</v>
      </c>
      <c r="B83" s="23" t="s">
        <v>4</v>
      </c>
      <c r="C83" s="23" t="s">
        <v>461</v>
      </c>
      <c r="D83" s="23" t="s">
        <v>462</v>
      </c>
    </row>
    <row r="84" spans="1:4" ht="27" customHeight="1">
      <c r="A84" s="23">
        <v>82</v>
      </c>
      <c r="B84" s="23" t="s">
        <v>4</v>
      </c>
      <c r="C84" s="26" t="s">
        <v>465</v>
      </c>
      <c r="D84" s="23" t="s">
        <v>466</v>
      </c>
    </row>
    <row r="85" spans="1:4" ht="27" customHeight="1">
      <c r="A85" s="23">
        <v>83</v>
      </c>
      <c r="B85" s="23" t="s">
        <v>4</v>
      </c>
      <c r="C85" s="23" t="s">
        <v>467</v>
      </c>
      <c r="D85" s="23" t="s">
        <v>468</v>
      </c>
    </row>
    <row r="86" spans="1:4" ht="27" customHeight="1">
      <c r="A86" s="23">
        <v>84</v>
      </c>
      <c r="B86" s="23" t="s">
        <v>4</v>
      </c>
      <c r="C86" s="23" t="s">
        <v>469</v>
      </c>
      <c r="D86" s="23" t="s">
        <v>470</v>
      </c>
    </row>
    <row r="87" spans="1:4" ht="27" customHeight="1">
      <c r="A87" s="23">
        <v>85</v>
      </c>
      <c r="B87" s="23" t="s">
        <v>4</v>
      </c>
      <c r="C87" s="23" t="s">
        <v>473</v>
      </c>
      <c r="D87" s="23" t="s">
        <v>474</v>
      </c>
    </row>
    <row r="88" spans="1:4" ht="27" customHeight="1">
      <c r="A88" s="23">
        <v>86</v>
      </c>
      <c r="B88" s="23" t="s">
        <v>4</v>
      </c>
      <c r="C88" s="26" t="s">
        <v>475</v>
      </c>
      <c r="D88" s="23" t="s">
        <v>476</v>
      </c>
    </row>
    <row r="89" spans="1:4" ht="27" customHeight="1">
      <c r="A89" s="23">
        <v>87</v>
      </c>
      <c r="B89" s="23" t="s">
        <v>4</v>
      </c>
      <c r="C89" s="23" t="s">
        <v>479</v>
      </c>
      <c r="D89" s="23" t="s">
        <v>480</v>
      </c>
    </row>
    <row r="90" spans="1:4" ht="27" customHeight="1">
      <c r="A90" s="23">
        <v>88</v>
      </c>
      <c r="B90" s="23" t="s">
        <v>4</v>
      </c>
      <c r="C90" s="27">
        <v>201601010104</v>
      </c>
      <c r="D90" s="25" t="s">
        <v>130</v>
      </c>
    </row>
    <row r="91" spans="1:4" ht="27" customHeight="1">
      <c r="A91" s="23">
        <v>89</v>
      </c>
      <c r="B91" s="23" t="s">
        <v>4</v>
      </c>
      <c r="C91" s="27">
        <v>201601010117</v>
      </c>
      <c r="D91" s="25" t="s">
        <v>124</v>
      </c>
    </row>
    <row r="92" spans="1:4" ht="27" customHeight="1">
      <c r="A92" s="23">
        <v>90</v>
      </c>
      <c r="B92" s="23" t="s">
        <v>4</v>
      </c>
      <c r="C92" s="27">
        <v>201601010118</v>
      </c>
      <c r="D92" s="25" t="s">
        <v>120</v>
      </c>
    </row>
    <row r="93" spans="1:4" ht="27" customHeight="1">
      <c r="A93" s="23">
        <v>91</v>
      </c>
      <c r="B93" s="23" t="s">
        <v>4</v>
      </c>
      <c r="C93" s="27">
        <v>201601010127</v>
      </c>
      <c r="D93" s="25" t="s">
        <v>125</v>
      </c>
    </row>
    <row r="94" spans="1:4" ht="27" customHeight="1">
      <c r="A94" s="23">
        <v>92</v>
      </c>
      <c r="B94" s="23" t="s">
        <v>4</v>
      </c>
      <c r="C94" s="27">
        <v>201601010128</v>
      </c>
      <c r="D94" s="25" t="s">
        <v>121</v>
      </c>
    </row>
    <row r="95" spans="1:4" ht="27" customHeight="1">
      <c r="A95" s="23">
        <v>93</v>
      </c>
      <c r="B95" s="23" t="s">
        <v>4</v>
      </c>
      <c r="C95" s="27">
        <v>201601010205</v>
      </c>
      <c r="D95" s="25" t="s">
        <v>143</v>
      </c>
    </row>
    <row r="96" spans="1:4" ht="27" customHeight="1">
      <c r="A96" s="23">
        <v>94</v>
      </c>
      <c r="B96" s="23" t="s">
        <v>4</v>
      </c>
      <c r="C96" s="27">
        <v>201601010208</v>
      </c>
      <c r="D96" s="25" t="s">
        <v>132</v>
      </c>
    </row>
    <row r="97" spans="1:4" ht="27" customHeight="1">
      <c r="A97" s="23">
        <v>95</v>
      </c>
      <c r="B97" s="23" t="s">
        <v>4</v>
      </c>
      <c r="C97" s="27">
        <v>201601010214</v>
      </c>
      <c r="D97" s="25" t="s">
        <v>131</v>
      </c>
    </row>
    <row r="98" spans="1:4" ht="27" customHeight="1">
      <c r="A98" s="23">
        <v>96</v>
      </c>
      <c r="B98" s="23" t="s">
        <v>4</v>
      </c>
      <c r="C98" s="27">
        <v>201601010222</v>
      </c>
      <c r="D98" s="25" t="s">
        <v>133</v>
      </c>
    </row>
    <row r="99" spans="1:4" ht="27" customHeight="1">
      <c r="A99" s="23">
        <v>97</v>
      </c>
      <c r="B99" s="23" t="s">
        <v>4</v>
      </c>
      <c r="C99" s="27">
        <v>201601010229</v>
      </c>
      <c r="D99" s="25" t="s">
        <v>117</v>
      </c>
    </row>
    <row r="100" spans="1:4" ht="27" customHeight="1">
      <c r="A100" s="23">
        <v>98</v>
      </c>
      <c r="B100" s="23" t="s">
        <v>4</v>
      </c>
      <c r="C100" s="97" t="s">
        <v>141</v>
      </c>
      <c r="D100" s="25" t="s">
        <v>142</v>
      </c>
    </row>
    <row r="101" spans="1:4" ht="27" customHeight="1">
      <c r="A101" s="23">
        <v>99</v>
      </c>
      <c r="B101" s="23" t="s">
        <v>4</v>
      </c>
      <c r="C101" s="97" t="s">
        <v>115</v>
      </c>
      <c r="D101" s="25" t="s">
        <v>116</v>
      </c>
    </row>
    <row r="102" spans="1:4" ht="27" customHeight="1">
      <c r="A102" s="23">
        <v>100</v>
      </c>
      <c r="B102" s="23" t="s">
        <v>4</v>
      </c>
      <c r="C102" s="97" t="s">
        <v>134</v>
      </c>
      <c r="D102" s="25" t="s">
        <v>135</v>
      </c>
    </row>
    <row r="103" spans="1:4" ht="27" customHeight="1">
      <c r="A103" s="23">
        <v>101</v>
      </c>
      <c r="B103" s="23" t="s">
        <v>4</v>
      </c>
      <c r="C103" s="98" t="s">
        <v>146</v>
      </c>
      <c r="D103" s="23" t="s">
        <v>147</v>
      </c>
    </row>
    <row r="104" spans="1:4" ht="27" customHeight="1">
      <c r="A104" s="23">
        <v>102</v>
      </c>
      <c r="B104" s="23" t="s">
        <v>4</v>
      </c>
      <c r="C104" s="97" t="s">
        <v>128</v>
      </c>
      <c r="D104" s="25" t="s">
        <v>129</v>
      </c>
    </row>
    <row r="105" spans="1:4" ht="27" customHeight="1">
      <c r="A105" s="23">
        <v>103</v>
      </c>
      <c r="B105" s="23" t="s">
        <v>4</v>
      </c>
      <c r="C105" s="97" t="s">
        <v>112</v>
      </c>
      <c r="D105" s="25" t="s">
        <v>113</v>
      </c>
    </row>
    <row r="106" spans="1:4" ht="27" customHeight="1">
      <c r="A106" s="23">
        <v>104</v>
      </c>
      <c r="B106" s="23" t="s">
        <v>4</v>
      </c>
      <c r="C106" s="97" t="s">
        <v>122</v>
      </c>
      <c r="D106" s="25" t="s">
        <v>123</v>
      </c>
    </row>
    <row r="107" spans="1:4" ht="27" customHeight="1">
      <c r="A107" s="23">
        <v>105</v>
      </c>
      <c r="B107" s="23" t="s">
        <v>4</v>
      </c>
      <c r="C107" s="97" t="s">
        <v>126</v>
      </c>
      <c r="D107" s="25" t="s">
        <v>127</v>
      </c>
    </row>
    <row r="108" spans="1:4" ht="27" customHeight="1">
      <c r="A108" s="23">
        <v>106</v>
      </c>
      <c r="B108" s="23" t="s">
        <v>4</v>
      </c>
      <c r="C108" s="97" t="s">
        <v>118</v>
      </c>
      <c r="D108" s="25" t="s">
        <v>119</v>
      </c>
    </row>
    <row r="109" spans="1:4" ht="27" customHeight="1">
      <c r="A109" s="23">
        <v>107</v>
      </c>
      <c r="B109" s="23" t="s">
        <v>4</v>
      </c>
      <c r="C109" s="97" t="s">
        <v>139</v>
      </c>
      <c r="D109" s="74" t="s">
        <v>140</v>
      </c>
    </row>
    <row r="110" spans="1:4" ht="27" customHeight="1">
      <c r="A110" s="23">
        <v>108</v>
      </c>
      <c r="B110" s="23" t="s">
        <v>4</v>
      </c>
      <c r="C110" s="98" t="s">
        <v>144</v>
      </c>
      <c r="D110" s="75" t="s">
        <v>145</v>
      </c>
    </row>
    <row r="111" spans="1:4" ht="27" customHeight="1">
      <c r="A111" s="23">
        <v>109</v>
      </c>
      <c r="B111" s="23" t="s">
        <v>4</v>
      </c>
      <c r="C111" s="26" t="s">
        <v>209</v>
      </c>
      <c r="D111" s="23" t="s">
        <v>210</v>
      </c>
    </row>
    <row r="112" spans="1:4" ht="27" customHeight="1">
      <c r="A112" s="23">
        <v>110</v>
      </c>
      <c r="B112" s="23" t="s">
        <v>4</v>
      </c>
      <c r="C112" s="26" t="s">
        <v>203</v>
      </c>
      <c r="D112" s="23" t="s">
        <v>204</v>
      </c>
    </row>
    <row r="113" spans="1:4" ht="27" customHeight="1">
      <c r="A113" s="23">
        <v>111</v>
      </c>
      <c r="B113" s="23" t="s">
        <v>4</v>
      </c>
      <c r="C113" s="26" t="s">
        <v>213</v>
      </c>
      <c r="D113" s="23" t="s">
        <v>214</v>
      </c>
    </row>
    <row r="114" spans="1:4" ht="27" customHeight="1">
      <c r="A114" s="23">
        <v>112</v>
      </c>
      <c r="B114" s="23" t="s">
        <v>4</v>
      </c>
      <c r="C114" s="26" t="s">
        <v>187</v>
      </c>
      <c r="D114" s="23" t="s">
        <v>188</v>
      </c>
    </row>
    <row r="115" spans="1:4" ht="27" customHeight="1">
      <c r="A115" s="23">
        <v>113</v>
      </c>
      <c r="B115" s="23" t="s">
        <v>4</v>
      </c>
      <c r="C115" s="26" t="s">
        <v>189</v>
      </c>
      <c r="D115" s="23" t="s">
        <v>190</v>
      </c>
    </row>
    <row r="116" spans="1:4" ht="27" customHeight="1">
      <c r="A116" s="23">
        <v>114</v>
      </c>
      <c r="B116" s="23" t="s">
        <v>4</v>
      </c>
      <c r="C116" s="26" t="s">
        <v>191</v>
      </c>
      <c r="D116" s="23" t="s">
        <v>192</v>
      </c>
    </row>
    <row r="117" spans="1:4" ht="27" customHeight="1">
      <c r="A117" s="23">
        <v>115</v>
      </c>
      <c r="B117" s="23" t="s">
        <v>4</v>
      </c>
      <c r="C117" s="98" t="s">
        <v>199</v>
      </c>
      <c r="D117" s="23" t="s">
        <v>200</v>
      </c>
    </row>
    <row r="118" spans="1:4" ht="27" customHeight="1">
      <c r="A118" s="23">
        <v>116</v>
      </c>
      <c r="B118" s="23" t="s">
        <v>4</v>
      </c>
      <c r="C118" s="98" t="s">
        <v>205</v>
      </c>
      <c r="D118" s="23" t="s">
        <v>206</v>
      </c>
    </row>
    <row r="119" spans="1:4" ht="27" customHeight="1">
      <c r="A119" s="23">
        <v>117</v>
      </c>
      <c r="B119" s="23" t="s">
        <v>4</v>
      </c>
      <c r="C119" s="98" t="s">
        <v>195</v>
      </c>
      <c r="D119" s="23" t="s">
        <v>196</v>
      </c>
    </row>
    <row r="120" spans="1:4" ht="27" customHeight="1">
      <c r="A120" s="23">
        <v>118</v>
      </c>
      <c r="B120" s="23" t="s">
        <v>4</v>
      </c>
      <c r="C120" s="98" t="s">
        <v>197</v>
      </c>
      <c r="D120" s="23" t="s">
        <v>198</v>
      </c>
    </row>
    <row r="121" spans="1:4" ht="27" customHeight="1">
      <c r="A121" s="23">
        <v>119</v>
      </c>
      <c r="B121" s="23" t="s">
        <v>4</v>
      </c>
      <c r="C121" s="98" t="s">
        <v>211</v>
      </c>
      <c r="D121" s="23" t="s">
        <v>212</v>
      </c>
    </row>
    <row r="122" spans="1:4" ht="27" customHeight="1">
      <c r="A122" s="23">
        <v>120</v>
      </c>
      <c r="B122" s="23" t="s">
        <v>4</v>
      </c>
      <c r="C122" s="98" t="s">
        <v>201</v>
      </c>
      <c r="D122" s="23" t="s">
        <v>202</v>
      </c>
    </row>
    <row r="123" spans="1:4" ht="27" customHeight="1">
      <c r="A123" s="23">
        <v>121</v>
      </c>
      <c r="B123" s="23" t="s">
        <v>4</v>
      </c>
      <c r="C123" s="98" t="s">
        <v>193</v>
      </c>
      <c r="D123" s="76" t="s">
        <v>194</v>
      </c>
    </row>
    <row r="124" spans="1:4" ht="27" customHeight="1">
      <c r="A124" s="23">
        <v>122</v>
      </c>
      <c r="B124" s="23" t="s">
        <v>4</v>
      </c>
      <c r="C124" s="98" t="s">
        <v>207</v>
      </c>
      <c r="D124" s="28" t="s">
        <v>208</v>
      </c>
    </row>
    <row r="125" spans="1:4" ht="27" customHeight="1">
      <c r="A125" s="23">
        <v>123</v>
      </c>
      <c r="B125" s="23" t="s">
        <v>4</v>
      </c>
      <c r="C125" s="26" t="s">
        <v>397</v>
      </c>
      <c r="D125" s="23" t="s">
        <v>398</v>
      </c>
    </row>
    <row r="126" spans="1:4" ht="27" customHeight="1">
      <c r="A126" s="23">
        <v>124</v>
      </c>
      <c r="B126" s="23" t="s">
        <v>4</v>
      </c>
      <c r="C126" s="26" t="s">
        <v>345</v>
      </c>
      <c r="D126" s="23" t="s">
        <v>346</v>
      </c>
    </row>
    <row r="127" spans="1:4" ht="27" customHeight="1">
      <c r="A127" s="23">
        <v>125</v>
      </c>
      <c r="B127" s="23" t="s">
        <v>4</v>
      </c>
      <c r="C127" s="26" t="s">
        <v>353</v>
      </c>
      <c r="D127" s="23" t="s">
        <v>354</v>
      </c>
    </row>
    <row r="128" spans="1:4" ht="27" customHeight="1">
      <c r="A128" s="23">
        <v>126</v>
      </c>
      <c r="B128" s="23" t="s">
        <v>4</v>
      </c>
      <c r="C128" s="26" t="s">
        <v>355</v>
      </c>
      <c r="D128" s="23" t="s">
        <v>356</v>
      </c>
    </row>
    <row r="129" spans="1:4" ht="27" customHeight="1">
      <c r="A129" s="23">
        <v>127</v>
      </c>
      <c r="B129" s="23" t="s">
        <v>4</v>
      </c>
      <c r="C129" s="26" t="s">
        <v>351</v>
      </c>
      <c r="D129" s="23" t="s">
        <v>352</v>
      </c>
    </row>
    <row r="130" spans="1:4" ht="27" customHeight="1">
      <c r="A130" s="23">
        <v>128</v>
      </c>
      <c r="B130" s="23" t="s">
        <v>4</v>
      </c>
      <c r="C130" s="26" t="s">
        <v>383</v>
      </c>
      <c r="D130" s="23" t="s">
        <v>384</v>
      </c>
    </row>
    <row r="131" spans="1:4" ht="27" customHeight="1">
      <c r="A131" s="23">
        <v>129</v>
      </c>
      <c r="B131" s="23" t="s">
        <v>4</v>
      </c>
      <c r="C131" s="26" t="s">
        <v>359</v>
      </c>
      <c r="D131" s="23" t="s">
        <v>360</v>
      </c>
    </row>
    <row r="132" spans="1:4" ht="27" customHeight="1">
      <c r="A132" s="23">
        <v>130</v>
      </c>
      <c r="B132" s="23" t="s">
        <v>4</v>
      </c>
      <c r="C132" s="26" t="s">
        <v>389</v>
      </c>
      <c r="D132" s="23" t="s">
        <v>390</v>
      </c>
    </row>
    <row r="133" spans="1:4" ht="27" customHeight="1">
      <c r="A133" s="23">
        <v>131</v>
      </c>
      <c r="B133" s="23" t="s">
        <v>4</v>
      </c>
      <c r="C133" s="26" t="s">
        <v>385</v>
      </c>
      <c r="D133" s="23" t="s">
        <v>386</v>
      </c>
    </row>
    <row r="134" spans="1:4" ht="27" customHeight="1">
      <c r="A134" s="23">
        <v>132</v>
      </c>
      <c r="B134" s="23" t="s">
        <v>4</v>
      </c>
      <c r="C134" s="26" t="s">
        <v>347</v>
      </c>
      <c r="D134" s="23" t="s">
        <v>348</v>
      </c>
    </row>
    <row r="135" spans="1:4" ht="27" customHeight="1">
      <c r="A135" s="23">
        <v>133</v>
      </c>
      <c r="B135" s="23" t="s">
        <v>4</v>
      </c>
      <c r="C135" s="26" t="s">
        <v>393</v>
      </c>
      <c r="D135" s="23" t="s">
        <v>394</v>
      </c>
    </row>
    <row r="136" spans="1:4" ht="27" customHeight="1">
      <c r="A136" s="23">
        <v>134</v>
      </c>
      <c r="B136" s="23" t="s">
        <v>4</v>
      </c>
      <c r="C136" s="26" t="s">
        <v>343</v>
      </c>
      <c r="D136" s="23" t="s">
        <v>344</v>
      </c>
    </row>
    <row r="137" spans="1:4" ht="27" customHeight="1">
      <c r="A137" s="23">
        <v>135</v>
      </c>
      <c r="B137" s="23" t="s">
        <v>4</v>
      </c>
      <c r="C137" s="26" t="s">
        <v>387</v>
      </c>
      <c r="D137" s="23" t="s">
        <v>388</v>
      </c>
    </row>
    <row r="138" spans="1:4" ht="27" customHeight="1">
      <c r="A138" s="23">
        <v>136</v>
      </c>
      <c r="B138" s="23" t="s">
        <v>4</v>
      </c>
      <c r="C138" s="26" t="s">
        <v>375</v>
      </c>
      <c r="D138" s="23" t="s">
        <v>376</v>
      </c>
    </row>
    <row r="139" spans="1:4" ht="27" customHeight="1">
      <c r="A139" s="23">
        <v>137</v>
      </c>
      <c r="B139" s="23" t="s">
        <v>4</v>
      </c>
      <c r="C139" s="104" t="s">
        <v>369</v>
      </c>
      <c r="D139" s="23" t="s">
        <v>370</v>
      </c>
    </row>
    <row r="140" spans="1:4" ht="27" customHeight="1">
      <c r="A140" s="23">
        <v>138</v>
      </c>
      <c r="B140" s="23" t="s">
        <v>4</v>
      </c>
      <c r="C140" s="104" t="s">
        <v>381</v>
      </c>
      <c r="D140" s="23" t="s">
        <v>382</v>
      </c>
    </row>
    <row r="141" spans="1:4" ht="27" customHeight="1">
      <c r="A141" s="23">
        <v>139</v>
      </c>
      <c r="B141" s="23" t="s">
        <v>4</v>
      </c>
      <c r="C141" s="98" t="s">
        <v>363</v>
      </c>
      <c r="D141" s="23" t="s">
        <v>364</v>
      </c>
    </row>
    <row r="142" spans="1:4" ht="27" customHeight="1">
      <c r="A142" s="23">
        <v>140</v>
      </c>
      <c r="B142" s="23" t="s">
        <v>4</v>
      </c>
      <c r="C142" s="98" t="s">
        <v>357</v>
      </c>
      <c r="D142" s="23" t="s">
        <v>358</v>
      </c>
    </row>
    <row r="143" spans="1:4" ht="27" customHeight="1">
      <c r="A143" s="23">
        <v>141</v>
      </c>
      <c r="B143" s="23" t="s">
        <v>4</v>
      </c>
      <c r="C143" s="26" t="s">
        <v>361</v>
      </c>
      <c r="D143" s="23" t="s">
        <v>362</v>
      </c>
    </row>
    <row r="144" spans="1:4" ht="27" customHeight="1">
      <c r="A144" s="23">
        <v>142</v>
      </c>
      <c r="B144" s="23" t="s">
        <v>4</v>
      </c>
      <c r="C144" s="26" t="s">
        <v>379</v>
      </c>
      <c r="D144" s="23" t="s">
        <v>380</v>
      </c>
    </row>
    <row r="145" spans="1:4" ht="27" customHeight="1">
      <c r="A145" s="23">
        <v>143</v>
      </c>
      <c r="B145" s="23" t="s">
        <v>4</v>
      </c>
      <c r="C145" s="26" t="s">
        <v>365</v>
      </c>
      <c r="D145" s="23" t="s">
        <v>366</v>
      </c>
    </row>
    <row r="146" spans="1:4" ht="27" customHeight="1">
      <c r="A146" s="23">
        <v>144</v>
      </c>
      <c r="B146" s="23" t="s">
        <v>4</v>
      </c>
      <c r="C146" s="26" t="s">
        <v>341</v>
      </c>
      <c r="D146" s="23" t="s">
        <v>342</v>
      </c>
    </row>
    <row r="147" spans="1:4" ht="27" customHeight="1">
      <c r="A147" s="23">
        <v>145</v>
      </c>
      <c r="B147" s="23" t="s">
        <v>4</v>
      </c>
      <c r="C147" s="26" t="s">
        <v>367</v>
      </c>
      <c r="D147" s="31" t="s">
        <v>368</v>
      </c>
    </row>
    <row r="148" spans="1:4" ht="27" customHeight="1">
      <c r="A148" s="23">
        <v>146</v>
      </c>
      <c r="B148" s="23" t="s">
        <v>4</v>
      </c>
      <c r="C148" s="26" t="s">
        <v>339</v>
      </c>
      <c r="D148" s="31" t="s">
        <v>340</v>
      </c>
    </row>
    <row r="149" spans="1:4" ht="27" customHeight="1">
      <c r="A149" s="23">
        <v>147</v>
      </c>
      <c r="B149" s="23" t="s">
        <v>4</v>
      </c>
      <c r="C149" s="26" t="s">
        <v>395</v>
      </c>
      <c r="D149" s="31" t="s">
        <v>396</v>
      </c>
    </row>
    <row r="150" spans="1:4" ht="27" customHeight="1">
      <c r="A150" s="23">
        <v>148</v>
      </c>
      <c r="B150" s="23" t="s">
        <v>4</v>
      </c>
      <c r="C150" s="26" t="s">
        <v>257</v>
      </c>
      <c r="D150" s="31" t="s">
        <v>258</v>
      </c>
    </row>
    <row r="151" spans="1:4" ht="27" customHeight="1">
      <c r="A151" s="23">
        <v>149</v>
      </c>
      <c r="B151" s="23" t="s">
        <v>4</v>
      </c>
      <c r="C151" s="26" t="s">
        <v>289</v>
      </c>
      <c r="D151" s="31" t="s">
        <v>290</v>
      </c>
    </row>
    <row r="152" spans="1:4" ht="27" customHeight="1">
      <c r="A152" s="23">
        <v>150</v>
      </c>
      <c r="B152" s="23" t="s">
        <v>4</v>
      </c>
      <c r="C152" s="26" t="s">
        <v>267</v>
      </c>
      <c r="D152" s="31" t="s">
        <v>268</v>
      </c>
    </row>
    <row r="153" spans="1:4" ht="27" customHeight="1">
      <c r="A153" s="23">
        <v>151</v>
      </c>
      <c r="B153" s="23" t="s">
        <v>4</v>
      </c>
      <c r="C153" s="26" t="s">
        <v>291</v>
      </c>
      <c r="D153" s="31" t="s">
        <v>292</v>
      </c>
    </row>
    <row r="154" spans="1:4" ht="27" customHeight="1">
      <c r="A154" s="23">
        <v>152</v>
      </c>
      <c r="B154" s="23" t="s">
        <v>4</v>
      </c>
      <c r="C154" s="26" t="s">
        <v>277</v>
      </c>
      <c r="D154" s="31" t="s">
        <v>278</v>
      </c>
    </row>
    <row r="155" spans="1:4" ht="27" customHeight="1">
      <c r="A155" s="23">
        <v>153</v>
      </c>
      <c r="B155" s="23" t="s">
        <v>4</v>
      </c>
      <c r="C155" s="26" t="s">
        <v>255</v>
      </c>
      <c r="D155" s="23" t="s">
        <v>256</v>
      </c>
    </row>
    <row r="156" spans="1:4" ht="27" customHeight="1">
      <c r="A156" s="23">
        <v>154</v>
      </c>
      <c r="B156" s="23" t="s">
        <v>4</v>
      </c>
      <c r="C156" s="26" t="s">
        <v>269</v>
      </c>
      <c r="D156" s="23" t="s">
        <v>270</v>
      </c>
    </row>
    <row r="157" spans="1:4" ht="27" customHeight="1">
      <c r="A157" s="23">
        <v>155</v>
      </c>
      <c r="B157" s="23" t="s">
        <v>4</v>
      </c>
      <c r="C157" s="26" t="s">
        <v>293</v>
      </c>
      <c r="D157" s="23" t="s">
        <v>294</v>
      </c>
    </row>
    <row r="158" spans="1:4" ht="27" customHeight="1">
      <c r="A158" s="23">
        <v>156</v>
      </c>
      <c r="B158" s="23" t="s">
        <v>4</v>
      </c>
      <c r="C158" s="26" t="s">
        <v>259</v>
      </c>
      <c r="D158" s="23" t="s">
        <v>260</v>
      </c>
    </row>
    <row r="159" spans="1:4" ht="27" customHeight="1">
      <c r="A159" s="23">
        <v>157</v>
      </c>
      <c r="B159" s="23" t="s">
        <v>4</v>
      </c>
      <c r="C159" s="26" t="s">
        <v>281</v>
      </c>
      <c r="D159" s="23" t="s">
        <v>282</v>
      </c>
    </row>
    <row r="160" spans="1:4" ht="27" customHeight="1">
      <c r="A160" s="23">
        <v>158</v>
      </c>
      <c r="B160" s="23" t="s">
        <v>4</v>
      </c>
      <c r="C160" s="26" t="s">
        <v>275</v>
      </c>
      <c r="D160" s="23" t="s">
        <v>276</v>
      </c>
    </row>
    <row r="161" spans="1:4" ht="27" customHeight="1">
      <c r="A161" s="23">
        <v>159</v>
      </c>
      <c r="B161" s="23" t="s">
        <v>4</v>
      </c>
      <c r="C161" s="26" t="s">
        <v>279</v>
      </c>
      <c r="D161" s="23" t="s">
        <v>280</v>
      </c>
    </row>
    <row r="162" spans="1:4" ht="27" customHeight="1">
      <c r="A162" s="23">
        <v>160</v>
      </c>
      <c r="B162" s="23" t="s">
        <v>4</v>
      </c>
      <c r="C162" s="26" t="s">
        <v>265</v>
      </c>
      <c r="D162" s="23" t="s">
        <v>266</v>
      </c>
    </row>
    <row r="163" spans="1:4" ht="27" customHeight="1">
      <c r="A163" s="23">
        <v>161</v>
      </c>
      <c r="B163" s="23" t="s">
        <v>4</v>
      </c>
      <c r="C163" s="26" t="s">
        <v>287</v>
      </c>
      <c r="D163" s="31" t="s">
        <v>288</v>
      </c>
    </row>
    <row r="164" spans="1:4" ht="27" customHeight="1">
      <c r="A164" s="23">
        <v>162</v>
      </c>
      <c r="B164" s="23" t="s">
        <v>4</v>
      </c>
      <c r="C164" s="26" t="s">
        <v>253</v>
      </c>
      <c r="D164" s="23" t="s">
        <v>254</v>
      </c>
    </row>
    <row r="165" spans="1:4" ht="27" customHeight="1">
      <c r="A165" s="23">
        <v>163</v>
      </c>
      <c r="B165" s="23" t="s">
        <v>4</v>
      </c>
      <c r="C165" s="26" t="s">
        <v>271</v>
      </c>
      <c r="D165" s="23" t="s">
        <v>272</v>
      </c>
    </row>
    <row r="166" spans="1:4" ht="27" customHeight="1">
      <c r="A166" s="23">
        <v>164</v>
      </c>
      <c r="B166" s="23" t="s">
        <v>4</v>
      </c>
      <c r="C166" s="26" t="s">
        <v>297</v>
      </c>
      <c r="D166" s="23" t="s">
        <v>298</v>
      </c>
    </row>
    <row r="167" spans="1:4" ht="27" customHeight="1">
      <c r="A167" s="23">
        <v>165</v>
      </c>
      <c r="B167" s="23" t="s">
        <v>4</v>
      </c>
      <c r="C167" s="26" t="s">
        <v>261</v>
      </c>
      <c r="D167" s="23" t="s">
        <v>262</v>
      </c>
    </row>
    <row r="168" spans="1:4" ht="27" customHeight="1">
      <c r="A168" s="23">
        <v>166</v>
      </c>
      <c r="B168" s="23" t="s">
        <v>535</v>
      </c>
      <c r="C168" s="77" t="s">
        <v>624</v>
      </c>
      <c r="D168" s="33" t="s">
        <v>625</v>
      </c>
    </row>
    <row r="169" spans="1:4" ht="27" customHeight="1">
      <c r="A169" s="23">
        <v>167</v>
      </c>
      <c r="B169" s="23" t="s">
        <v>535</v>
      </c>
      <c r="C169" s="29" t="s">
        <v>542</v>
      </c>
      <c r="D169" s="30" t="s">
        <v>543</v>
      </c>
    </row>
    <row r="170" spans="1:4" ht="27" customHeight="1">
      <c r="A170" s="23">
        <v>168</v>
      </c>
      <c r="B170" s="23" t="s">
        <v>535</v>
      </c>
      <c r="C170" s="29" t="s">
        <v>546</v>
      </c>
      <c r="D170" s="30" t="s">
        <v>547</v>
      </c>
    </row>
    <row r="171" spans="1:4" ht="27" customHeight="1">
      <c r="A171" s="23">
        <v>169</v>
      </c>
      <c r="B171" s="23" t="s">
        <v>535</v>
      </c>
      <c r="C171" s="29" t="s">
        <v>560</v>
      </c>
      <c r="D171" s="30" t="s">
        <v>561</v>
      </c>
    </row>
    <row r="172" spans="1:4" ht="27" customHeight="1">
      <c r="A172" s="23">
        <v>170</v>
      </c>
      <c r="B172" s="23" t="s">
        <v>535</v>
      </c>
      <c r="C172" s="29" t="s">
        <v>556</v>
      </c>
      <c r="D172" s="30" t="s">
        <v>557</v>
      </c>
    </row>
    <row r="173" spans="1:4" ht="27" customHeight="1">
      <c r="A173" s="23">
        <v>171</v>
      </c>
      <c r="B173" s="23" t="s">
        <v>535</v>
      </c>
      <c r="C173" s="29" t="s">
        <v>564</v>
      </c>
      <c r="D173" s="30" t="s">
        <v>565</v>
      </c>
    </row>
    <row r="174" spans="1:4" ht="27" customHeight="1">
      <c r="A174" s="23">
        <v>172</v>
      </c>
      <c r="B174" s="23" t="s">
        <v>535</v>
      </c>
      <c r="C174" s="29" t="s">
        <v>554</v>
      </c>
      <c r="D174" s="30" t="s">
        <v>555</v>
      </c>
    </row>
    <row r="175" spans="1:4" ht="27" customHeight="1">
      <c r="A175" s="23">
        <v>173</v>
      </c>
      <c r="B175" s="23" t="s">
        <v>535</v>
      </c>
      <c r="C175" s="29" t="s">
        <v>570</v>
      </c>
      <c r="D175" s="30" t="s">
        <v>571</v>
      </c>
    </row>
    <row r="176" spans="1:4" ht="27" customHeight="1">
      <c r="A176" s="23">
        <v>174</v>
      </c>
      <c r="B176" s="23" t="s">
        <v>535</v>
      </c>
      <c r="C176" s="29" t="s">
        <v>568</v>
      </c>
      <c r="D176" s="30" t="s">
        <v>569</v>
      </c>
    </row>
    <row r="177" spans="1:4" ht="27" customHeight="1">
      <c r="A177" s="23">
        <v>175</v>
      </c>
      <c r="B177" s="23" t="s">
        <v>535</v>
      </c>
      <c r="C177" s="29" t="s">
        <v>544</v>
      </c>
      <c r="D177" s="30" t="s">
        <v>545</v>
      </c>
    </row>
    <row r="178" spans="1:4" ht="27" customHeight="1">
      <c r="A178" s="23">
        <v>176</v>
      </c>
      <c r="B178" s="23" t="s">
        <v>535</v>
      </c>
      <c r="C178" s="29" t="s">
        <v>580</v>
      </c>
      <c r="D178" s="30" t="s">
        <v>581</v>
      </c>
    </row>
    <row r="179" spans="1:4" ht="27" customHeight="1">
      <c r="A179" s="23">
        <v>177</v>
      </c>
      <c r="B179" s="23" t="s">
        <v>535</v>
      </c>
      <c r="C179" s="29" t="s">
        <v>574</v>
      </c>
      <c r="D179" s="30" t="s">
        <v>575</v>
      </c>
    </row>
    <row r="180" spans="1:4" ht="27" customHeight="1">
      <c r="A180" s="23">
        <v>178</v>
      </c>
      <c r="B180" s="23" t="s">
        <v>535</v>
      </c>
      <c r="C180" s="29" t="s">
        <v>552</v>
      </c>
      <c r="D180" s="30" t="s">
        <v>553</v>
      </c>
    </row>
    <row r="181" spans="1:4" ht="27" customHeight="1">
      <c r="A181" s="23">
        <v>179</v>
      </c>
      <c r="B181" s="23" t="s">
        <v>535</v>
      </c>
      <c r="C181" s="29" t="s">
        <v>578</v>
      </c>
      <c r="D181" s="30" t="s">
        <v>579</v>
      </c>
    </row>
    <row r="182" spans="1:4" ht="27" customHeight="1">
      <c r="A182" s="23">
        <v>180</v>
      </c>
      <c r="B182" s="23" t="s">
        <v>535</v>
      </c>
      <c r="C182" s="29" t="s">
        <v>548</v>
      </c>
      <c r="D182" s="30" t="s">
        <v>549</v>
      </c>
    </row>
    <row r="183" spans="1:4" ht="27" customHeight="1">
      <c r="A183" s="23">
        <v>181</v>
      </c>
      <c r="B183" s="23" t="s">
        <v>535</v>
      </c>
      <c r="C183" s="29" t="s">
        <v>558</v>
      </c>
      <c r="D183" s="30" t="s">
        <v>559</v>
      </c>
    </row>
    <row r="184" spans="1:4" ht="27" customHeight="1">
      <c r="A184" s="23">
        <v>182</v>
      </c>
      <c r="B184" s="23" t="s">
        <v>535</v>
      </c>
      <c r="C184" s="29" t="s">
        <v>576</v>
      </c>
      <c r="D184" s="30" t="s">
        <v>577</v>
      </c>
    </row>
    <row r="185" spans="1:4" ht="27" customHeight="1">
      <c r="A185" s="23">
        <v>183</v>
      </c>
      <c r="B185" s="23" t="s">
        <v>535</v>
      </c>
      <c r="C185" s="29" t="s">
        <v>566</v>
      </c>
      <c r="D185" s="30" t="s">
        <v>567</v>
      </c>
    </row>
    <row r="186" spans="1:4" ht="27" customHeight="1">
      <c r="A186" s="23">
        <v>184</v>
      </c>
      <c r="B186" s="23" t="s">
        <v>535</v>
      </c>
      <c r="C186" s="29" t="s">
        <v>562</v>
      </c>
      <c r="D186" s="30" t="s">
        <v>563</v>
      </c>
    </row>
    <row r="187" spans="1:4" ht="27" customHeight="1">
      <c r="A187" s="23">
        <v>185</v>
      </c>
      <c r="B187" s="23" t="s">
        <v>535</v>
      </c>
      <c r="C187" s="29" t="s">
        <v>550</v>
      </c>
      <c r="D187" s="30" t="s">
        <v>551</v>
      </c>
    </row>
    <row r="188" spans="1:4" ht="27" customHeight="1">
      <c r="A188" s="23">
        <v>186</v>
      </c>
      <c r="B188" s="23" t="s">
        <v>535</v>
      </c>
      <c r="C188" s="29" t="s">
        <v>572</v>
      </c>
      <c r="D188" s="30" t="s">
        <v>573</v>
      </c>
    </row>
    <row r="189" spans="1:4" ht="27" customHeight="1">
      <c r="A189" s="23">
        <v>187</v>
      </c>
      <c r="B189" s="23" t="s">
        <v>535</v>
      </c>
      <c r="C189" s="77" t="s">
        <v>584</v>
      </c>
      <c r="D189" s="33" t="s">
        <v>585</v>
      </c>
    </row>
    <row r="190" spans="1:4" ht="27" customHeight="1">
      <c r="A190" s="23">
        <v>188</v>
      </c>
      <c r="B190" s="23" t="s">
        <v>535</v>
      </c>
      <c r="C190" s="77" t="s">
        <v>586</v>
      </c>
      <c r="D190" s="33" t="s">
        <v>587</v>
      </c>
    </row>
    <row r="191" spans="1:4" ht="27" customHeight="1">
      <c r="A191" s="23">
        <v>189</v>
      </c>
      <c r="B191" s="23" t="s">
        <v>535</v>
      </c>
      <c r="C191" s="77" t="s">
        <v>588</v>
      </c>
      <c r="D191" s="33" t="s">
        <v>589</v>
      </c>
    </row>
    <row r="192" spans="1:4" ht="27" customHeight="1">
      <c r="A192" s="23">
        <v>190</v>
      </c>
      <c r="B192" s="23" t="s">
        <v>535</v>
      </c>
      <c r="C192" s="77" t="s">
        <v>590</v>
      </c>
      <c r="D192" s="33" t="s">
        <v>591</v>
      </c>
    </row>
    <row r="193" spans="1:4" ht="27" customHeight="1">
      <c r="A193" s="23">
        <v>191</v>
      </c>
      <c r="B193" s="23" t="s">
        <v>535</v>
      </c>
      <c r="C193" s="81">
        <v>191602010704</v>
      </c>
      <c r="D193" s="30" t="s">
        <v>646</v>
      </c>
    </row>
    <row r="194" spans="1:4" ht="27" customHeight="1">
      <c r="A194" s="23">
        <v>192</v>
      </c>
      <c r="B194" s="23" t="s">
        <v>535</v>
      </c>
      <c r="C194" s="81">
        <v>191602010709</v>
      </c>
      <c r="D194" s="30" t="s">
        <v>648</v>
      </c>
    </row>
    <row r="195" spans="1:4" ht="27" customHeight="1">
      <c r="A195" s="23">
        <v>193</v>
      </c>
      <c r="B195" s="23" t="s">
        <v>535</v>
      </c>
      <c r="C195" s="81">
        <v>191602010804</v>
      </c>
      <c r="D195" s="30" t="s">
        <v>649</v>
      </c>
    </row>
    <row r="196" spans="1:4" ht="27" customHeight="1">
      <c r="A196" s="23">
        <v>194</v>
      </c>
      <c r="B196" s="23" t="s">
        <v>535</v>
      </c>
      <c r="C196" s="81">
        <v>191602010809</v>
      </c>
      <c r="D196" s="30" t="s">
        <v>644</v>
      </c>
    </row>
    <row r="197" spans="1:4" ht="27" customHeight="1">
      <c r="A197" s="23">
        <v>195</v>
      </c>
      <c r="B197" s="23" t="s">
        <v>535</v>
      </c>
      <c r="C197" s="81">
        <v>191602010904</v>
      </c>
      <c r="D197" s="30" t="s">
        <v>647</v>
      </c>
    </row>
    <row r="198" spans="1:4" ht="27" customHeight="1">
      <c r="A198" s="23">
        <v>196</v>
      </c>
      <c r="B198" s="23" t="s">
        <v>535</v>
      </c>
      <c r="C198" s="81">
        <v>191602010914</v>
      </c>
      <c r="D198" s="30" t="s">
        <v>645</v>
      </c>
    </row>
    <row r="199" spans="1:4" ht="27" customHeight="1">
      <c r="A199" s="23">
        <v>197</v>
      </c>
      <c r="B199" s="23" t="s">
        <v>535</v>
      </c>
      <c r="C199" s="81">
        <v>191602011117</v>
      </c>
      <c r="D199" s="30" t="s">
        <v>650</v>
      </c>
    </row>
    <row r="200" spans="1:4" ht="27" customHeight="1">
      <c r="A200" s="23">
        <v>198</v>
      </c>
      <c r="B200" s="23" t="s">
        <v>535</v>
      </c>
      <c r="C200" s="81">
        <v>191602011132</v>
      </c>
      <c r="D200" s="30" t="s">
        <v>643</v>
      </c>
    </row>
    <row r="201" spans="1:4" ht="27" customHeight="1">
      <c r="A201" s="23">
        <v>199</v>
      </c>
      <c r="B201" s="23" t="s">
        <v>535</v>
      </c>
      <c r="C201" s="77" t="s">
        <v>622</v>
      </c>
      <c r="D201" s="33" t="s">
        <v>623</v>
      </c>
    </row>
    <row r="202" spans="1:4" ht="27" customHeight="1">
      <c r="A202" s="23">
        <v>200</v>
      </c>
      <c r="B202" s="23" t="s">
        <v>535</v>
      </c>
      <c r="C202" s="77" t="s">
        <v>626</v>
      </c>
      <c r="D202" s="33" t="s">
        <v>627</v>
      </c>
    </row>
    <row r="203" spans="1:4" ht="27" customHeight="1">
      <c r="A203" s="23">
        <v>201</v>
      </c>
      <c r="B203" s="23" t="s">
        <v>535</v>
      </c>
      <c r="C203" s="77" t="s">
        <v>632</v>
      </c>
      <c r="D203" s="33" t="s">
        <v>633</v>
      </c>
    </row>
    <row r="204" spans="1:4" ht="27" customHeight="1">
      <c r="A204" s="23">
        <v>202</v>
      </c>
      <c r="B204" s="23" t="s">
        <v>535</v>
      </c>
      <c r="C204" s="79">
        <v>191602020225</v>
      </c>
      <c r="D204" s="80" t="s">
        <v>634</v>
      </c>
    </row>
    <row r="205" spans="1:4" ht="27" customHeight="1">
      <c r="A205" s="23">
        <v>203</v>
      </c>
      <c r="B205" s="23" t="s">
        <v>535</v>
      </c>
      <c r="C205" s="79">
        <v>191602020232</v>
      </c>
      <c r="D205" s="80" t="s">
        <v>639</v>
      </c>
    </row>
    <row r="206" spans="1:4" ht="27" customHeight="1">
      <c r="A206" s="23">
        <v>204</v>
      </c>
      <c r="B206" s="23" t="s">
        <v>535</v>
      </c>
      <c r="C206" s="101" t="s">
        <v>614</v>
      </c>
      <c r="D206" s="33" t="s">
        <v>615</v>
      </c>
    </row>
    <row r="207" spans="1:4" ht="27" customHeight="1">
      <c r="A207" s="23">
        <v>205</v>
      </c>
      <c r="B207" s="23" t="s">
        <v>535</v>
      </c>
      <c r="C207" s="101" t="s">
        <v>608</v>
      </c>
      <c r="D207" s="33" t="s">
        <v>609</v>
      </c>
    </row>
    <row r="208" spans="1:4" ht="27" customHeight="1">
      <c r="A208" s="23">
        <v>206</v>
      </c>
      <c r="B208" s="23" t="s">
        <v>535</v>
      </c>
      <c r="C208" s="77" t="s">
        <v>604</v>
      </c>
      <c r="D208" s="78" t="s">
        <v>605</v>
      </c>
    </row>
    <row r="209" spans="1:4" ht="27" customHeight="1">
      <c r="A209" s="23">
        <v>207</v>
      </c>
      <c r="B209" s="23" t="s">
        <v>535</v>
      </c>
      <c r="C209" s="77" t="s">
        <v>630</v>
      </c>
      <c r="D209" s="33" t="s">
        <v>631</v>
      </c>
    </row>
    <row r="210" spans="1:4" ht="27" customHeight="1">
      <c r="A210" s="23">
        <v>208</v>
      </c>
      <c r="B210" s="23" t="s">
        <v>535</v>
      </c>
      <c r="C210" s="77" t="s">
        <v>637</v>
      </c>
      <c r="D210" s="78" t="s">
        <v>638</v>
      </c>
    </row>
    <row r="211" spans="1:4" ht="27" customHeight="1">
      <c r="A211" s="23">
        <v>209</v>
      </c>
      <c r="B211" s="23" t="s">
        <v>535</v>
      </c>
      <c r="C211" s="77" t="s">
        <v>628</v>
      </c>
      <c r="D211" s="33" t="s">
        <v>629</v>
      </c>
    </row>
    <row r="212" spans="1:4" ht="27" customHeight="1">
      <c r="A212" s="23">
        <v>210</v>
      </c>
      <c r="B212" s="23" t="s">
        <v>535</v>
      </c>
      <c r="C212" s="77" t="s">
        <v>616</v>
      </c>
      <c r="D212" s="33" t="s">
        <v>617</v>
      </c>
    </row>
    <row r="213" spans="1:4" ht="27" customHeight="1">
      <c r="A213" s="23">
        <v>211</v>
      </c>
      <c r="B213" s="23" t="s">
        <v>535</v>
      </c>
      <c r="C213" s="77" t="s">
        <v>612</v>
      </c>
      <c r="D213" s="33" t="s">
        <v>613</v>
      </c>
    </row>
    <row r="214" spans="1:4" ht="27" customHeight="1">
      <c r="A214" s="23">
        <v>212</v>
      </c>
      <c r="B214" s="23" t="s">
        <v>535</v>
      </c>
      <c r="C214" s="77" t="s">
        <v>606</v>
      </c>
      <c r="D214" s="78" t="s">
        <v>607</v>
      </c>
    </row>
    <row r="215" spans="1:4" ht="27" customHeight="1">
      <c r="A215" s="23">
        <v>213</v>
      </c>
      <c r="B215" s="23" t="s">
        <v>535</v>
      </c>
      <c r="C215" s="77" t="s">
        <v>618</v>
      </c>
      <c r="D215" s="33" t="s">
        <v>619</v>
      </c>
    </row>
    <row r="216" spans="1:4" ht="27" customHeight="1">
      <c r="A216" s="23">
        <v>214</v>
      </c>
      <c r="B216" s="23" t="s">
        <v>535</v>
      </c>
      <c r="C216" s="77" t="s">
        <v>610</v>
      </c>
      <c r="D216" s="33" t="s">
        <v>611</v>
      </c>
    </row>
    <row r="217" spans="1:4" ht="27" customHeight="1">
      <c r="A217" s="23">
        <v>215</v>
      </c>
      <c r="B217" s="23" t="s">
        <v>535</v>
      </c>
      <c r="C217" s="77" t="s">
        <v>635</v>
      </c>
      <c r="D217" s="33" t="s">
        <v>636</v>
      </c>
    </row>
    <row r="218" spans="1:4" ht="27" customHeight="1">
      <c r="A218" s="23">
        <v>216</v>
      </c>
      <c r="B218" s="23" t="s">
        <v>535</v>
      </c>
      <c r="C218" s="77" t="s">
        <v>620</v>
      </c>
      <c r="D218" s="33" t="s">
        <v>621</v>
      </c>
    </row>
    <row r="219" spans="1:4" ht="27" customHeight="1">
      <c r="A219" s="23">
        <v>217</v>
      </c>
      <c r="B219" s="23" t="s">
        <v>535</v>
      </c>
      <c r="C219" s="81">
        <v>191602020607</v>
      </c>
      <c r="D219" s="30" t="s">
        <v>657</v>
      </c>
    </row>
    <row r="220" spans="1:4" ht="27" customHeight="1">
      <c r="A220" s="23">
        <v>218</v>
      </c>
      <c r="B220" s="23" t="s">
        <v>535</v>
      </c>
      <c r="C220" s="81">
        <v>191602020608</v>
      </c>
      <c r="D220" s="30" t="s">
        <v>656</v>
      </c>
    </row>
    <row r="221" spans="1:4" ht="27" customHeight="1">
      <c r="A221" s="23">
        <v>219</v>
      </c>
      <c r="B221" s="23" t="s">
        <v>535</v>
      </c>
      <c r="C221" s="81">
        <v>191602020617</v>
      </c>
      <c r="D221" s="30" t="s">
        <v>661</v>
      </c>
    </row>
    <row r="222" spans="1:4" ht="27" customHeight="1">
      <c r="A222" s="23">
        <v>220</v>
      </c>
      <c r="B222" s="23" t="s">
        <v>535</v>
      </c>
      <c r="C222" s="81">
        <v>191602020711</v>
      </c>
      <c r="D222" s="30" t="s">
        <v>655</v>
      </c>
    </row>
    <row r="223" spans="1:4" ht="27" customHeight="1">
      <c r="A223" s="23">
        <v>221</v>
      </c>
      <c r="B223" s="23" t="s">
        <v>535</v>
      </c>
      <c r="C223" s="82">
        <v>191602020714</v>
      </c>
      <c r="D223" s="30" t="s">
        <v>662</v>
      </c>
    </row>
    <row r="224" spans="1:4" ht="27" customHeight="1">
      <c r="A224" s="23">
        <v>222</v>
      </c>
      <c r="B224" s="23" t="s">
        <v>535</v>
      </c>
      <c r="C224" s="81">
        <v>191602020720</v>
      </c>
      <c r="D224" s="30" t="s">
        <v>658</v>
      </c>
    </row>
    <row r="225" spans="1:4" ht="27" customHeight="1">
      <c r="A225" s="23">
        <v>223</v>
      </c>
      <c r="B225" s="23" t="s">
        <v>535</v>
      </c>
      <c r="C225" s="81">
        <v>191602020804</v>
      </c>
      <c r="D225" s="30" t="s">
        <v>653</v>
      </c>
    </row>
    <row r="226" spans="1:4" ht="27" customHeight="1">
      <c r="A226" s="23">
        <v>224</v>
      </c>
      <c r="B226" s="23" t="s">
        <v>535</v>
      </c>
      <c r="C226" s="81">
        <v>191602020823</v>
      </c>
      <c r="D226" s="30" t="s">
        <v>660</v>
      </c>
    </row>
    <row r="227" spans="1:4" ht="27" customHeight="1">
      <c r="A227" s="23">
        <v>225</v>
      </c>
      <c r="B227" s="23" t="s">
        <v>535</v>
      </c>
      <c r="C227" s="81">
        <v>191602020825</v>
      </c>
      <c r="D227" s="30" t="s">
        <v>654</v>
      </c>
    </row>
    <row r="228" spans="1:4" ht="27" customHeight="1">
      <c r="A228" s="23">
        <v>226</v>
      </c>
      <c r="B228" s="23" t="s">
        <v>535</v>
      </c>
      <c r="C228" s="81">
        <v>191602020827</v>
      </c>
      <c r="D228" s="30" t="s">
        <v>659</v>
      </c>
    </row>
    <row r="229" spans="1:4" ht="27" customHeight="1">
      <c r="A229" s="23">
        <v>227</v>
      </c>
      <c r="B229" s="23" t="s">
        <v>535</v>
      </c>
      <c r="C229" s="44">
        <v>201202010103</v>
      </c>
      <c r="D229" s="44" t="s">
        <v>1006</v>
      </c>
    </row>
    <row r="230" spans="1:4" ht="27" customHeight="1">
      <c r="A230" s="23">
        <v>228</v>
      </c>
      <c r="B230" s="23" t="s">
        <v>535</v>
      </c>
      <c r="C230" s="44">
        <v>201202010106</v>
      </c>
      <c r="D230" s="44" t="s">
        <v>1007</v>
      </c>
    </row>
    <row r="231" spans="1:4" ht="27" customHeight="1">
      <c r="A231" s="23">
        <v>229</v>
      </c>
      <c r="B231" s="23" t="s">
        <v>535</v>
      </c>
      <c r="C231" s="44">
        <v>201202010112</v>
      </c>
      <c r="D231" s="44" t="s">
        <v>1008</v>
      </c>
    </row>
    <row r="232" spans="1:4" ht="27" customHeight="1">
      <c r="A232" s="23">
        <v>230</v>
      </c>
      <c r="B232" s="23" t="s">
        <v>535</v>
      </c>
      <c r="C232" s="44">
        <v>201202010114</v>
      </c>
      <c r="D232" s="44" t="s">
        <v>1011</v>
      </c>
    </row>
    <row r="233" spans="1:4" ht="27" customHeight="1">
      <c r="A233" s="23">
        <v>231</v>
      </c>
      <c r="B233" s="23" t="s">
        <v>535</v>
      </c>
      <c r="C233" s="44">
        <v>201202020105</v>
      </c>
      <c r="D233" s="44" t="s">
        <v>1029</v>
      </c>
    </row>
    <row r="234" spans="1:4" ht="27" customHeight="1">
      <c r="A234" s="23">
        <v>232</v>
      </c>
      <c r="B234" s="23" t="s">
        <v>535</v>
      </c>
      <c r="C234" s="44" t="s">
        <v>1026</v>
      </c>
      <c r="D234" s="44" t="s">
        <v>1027</v>
      </c>
    </row>
    <row r="235" spans="1:4" ht="27" customHeight="1">
      <c r="A235" s="23">
        <v>233</v>
      </c>
      <c r="B235" s="23" t="s">
        <v>535</v>
      </c>
      <c r="C235" s="44" t="s">
        <v>1022</v>
      </c>
      <c r="D235" s="44" t="s">
        <v>1023</v>
      </c>
    </row>
    <row r="236" spans="1:4" ht="27" customHeight="1">
      <c r="A236" s="23">
        <v>234</v>
      </c>
      <c r="B236" s="23" t="s">
        <v>535</v>
      </c>
      <c r="C236" s="44" t="s">
        <v>1024</v>
      </c>
      <c r="D236" s="44" t="s">
        <v>1025</v>
      </c>
    </row>
    <row r="237" spans="1:4" ht="27" customHeight="1">
      <c r="A237" s="23">
        <v>235</v>
      </c>
      <c r="B237" s="23" t="s">
        <v>535</v>
      </c>
      <c r="C237" s="44" t="s">
        <v>1030</v>
      </c>
      <c r="D237" s="44" t="s">
        <v>1031</v>
      </c>
    </row>
    <row r="238" spans="1:4" ht="27" customHeight="1">
      <c r="A238" s="23">
        <v>236</v>
      </c>
      <c r="B238" s="23" t="s">
        <v>535</v>
      </c>
      <c r="C238" s="44" t="s">
        <v>1032</v>
      </c>
      <c r="D238" s="44" t="s">
        <v>1033</v>
      </c>
    </row>
    <row r="239" spans="1:4" ht="27" customHeight="1">
      <c r="A239" s="23">
        <v>237</v>
      </c>
      <c r="B239" s="23" t="s">
        <v>535</v>
      </c>
      <c r="C239" s="44" t="s">
        <v>1034</v>
      </c>
      <c r="D239" s="44" t="s">
        <v>1035</v>
      </c>
    </row>
    <row r="240" spans="1:4" ht="27" customHeight="1">
      <c r="A240" s="23">
        <v>238</v>
      </c>
      <c r="B240" s="23" t="s">
        <v>535</v>
      </c>
      <c r="C240" s="26" t="s">
        <v>1038</v>
      </c>
      <c r="D240" s="23" t="s">
        <v>1039</v>
      </c>
    </row>
    <row r="241" spans="1:4" ht="27" customHeight="1">
      <c r="A241" s="23">
        <v>239</v>
      </c>
      <c r="B241" s="23" t="s">
        <v>535</v>
      </c>
      <c r="C241" s="26" t="s">
        <v>1036</v>
      </c>
      <c r="D241" s="23" t="s">
        <v>1037</v>
      </c>
    </row>
    <row r="242" spans="1:4" ht="27" customHeight="1">
      <c r="A242" s="23">
        <v>240</v>
      </c>
      <c r="B242" s="23" t="s">
        <v>535</v>
      </c>
      <c r="C242" s="44" t="s">
        <v>1042</v>
      </c>
      <c r="D242" s="44" t="s">
        <v>1043</v>
      </c>
    </row>
    <row r="243" spans="1:4" ht="27" customHeight="1">
      <c r="A243" s="23">
        <v>241</v>
      </c>
      <c r="B243" s="23" t="s">
        <v>535</v>
      </c>
      <c r="C243" s="44" t="s">
        <v>1044</v>
      </c>
      <c r="D243" s="44" t="s">
        <v>1045</v>
      </c>
    </row>
    <row r="244" spans="1:4" ht="27" customHeight="1">
      <c r="A244" s="23">
        <v>242</v>
      </c>
      <c r="B244" s="23" t="s">
        <v>535</v>
      </c>
      <c r="C244" s="26" t="s">
        <v>1052</v>
      </c>
      <c r="D244" s="23" t="s">
        <v>1053</v>
      </c>
    </row>
    <row r="245" spans="1:4" ht="27" customHeight="1">
      <c r="A245" s="23">
        <v>243</v>
      </c>
      <c r="B245" s="23" t="s">
        <v>535</v>
      </c>
      <c r="C245" s="44" t="s">
        <v>1046</v>
      </c>
      <c r="D245" s="44" t="s">
        <v>1047</v>
      </c>
    </row>
    <row r="246" spans="1:4" ht="27" customHeight="1">
      <c r="A246" s="23">
        <v>244</v>
      </c>
      <c r="B246" s="23" t="s">
        <v>535</v>
      </c>
      <c r="C246" s="44" t="s">
        <v>1048</v>
      </c>
      <c r="D246" s="44" t="s">
        <v>1049</v>
      </c>
    </row>
    <row r="247" spans="1:4" ht="27" customHeight="1">
      <c r="A247" s="23">
        <v>245</v>
      </c>
      <c r="B247" s="23" t="s">
        <v>535</v>
      </c>
      <c r="C247" s="44" t="s">
        <v>1050</v>
      </c>
      <c r="D247" s="44" t="s">
        <v>1051</v>
      </c>
    </row>
    <row r="248" spans="1:4" ht="27" customHeight="1">
      <c r="A248" s="23">
        <v>246</v>
      </c>
      <c r="B248" s="23" t="s">
        <v>535</v>
      </c>
      <c r="C248" s="44" t="s">
        <v>1056</v>
      </c>
      <c r="D248" s="44" t="s">
        <v>1057</v>
      </c>
    </row>
    <row r="249" spans="1:4" ht="27" customHeight="1">
      <c r="A249" s="23">
        <v>247</v>
      </c>
      <c r="B249" s="23" t="s">
        <v>535</v>
      </c>
      <c r="C249" s="44" t="s">
        <v>1058</v>
      </c>
      <c r="D249" s="44" t="s">
        <v>1059</v>
      </c>
    </row>
    <row r="250" spans="1:4" ht="27" customHeight="1">
      <c r="A250" s="23">
        <v>248</v>
      </c>
      <c r="B250" s="23" t="s">
        <v>535</v>
      </c>
      <c r="C250" s="44" t="s">
        <v>1070</v>
      </c>
      <c r="D250" s="44" t="s">
        <v>1071</v>
      </c>
    </row>
    <row r="251" spans="1:4" ht="27" customHeight="1">
      <c r="A251" s="23">
        <v>249</v>
      </c>
      <c r="B251" s="23" t="s">
        <v>535</v>
      </c>
      <c r="C251" s="44" t="s">
        <v>1062</v>
      </c>
      <c r="D251" s="44" t="s">
        <v>1063</v>
      </c>
    </row>
    <row r="252" spans="1:4" ht="27" customHeight="1">
      <c r="A252" s="23">
        <v>250</v>
      </c>
      <c r="B252" s="23" t="s">
        <v>535</v>
      </c>
      <c r="C252" s="44" t="s">
        <v>1072</v>
      </c>
      <c r="D252" s="44" t="s">
        <v>1073</v>
      </c>
    </row>
    <row r="253" spans="1:4" ht="27" customHeight="1">
      <c r="A253" s="23">
        <v>251</v>
      </c>
      <c r="B253" s="23" t="s">
        <v>535</v>
      </c>
      <c r="C253" s="44" t="s">
        <v>1064</v>
      </c>
      <c r="D253" s="44" t="s">
        <v>1065</v>
      </c>
    </row>
    <row r="254" spans="1:4" ht="27" customHeight="1">
      <c r="A254" s="23">
        <v>252</v>
      </c>
      <c r="B254" s="23" t="s">
        <v>535</v>
      </c>
      <c r="C254" s="44" t="s">
        <v>1066</v>
      </c>
      <c r="D254" s="44" t="s">
        <v>1067</v>
      </c>
    </row>
    <row r="255" spans="1:4" ht="27" customHeight="1">
      <c r="A255" s="23">
        <v>253</v>
      </c>
      <c r="B255" s="23" t="s">
        <v>535</v>
      </c>
      <c r="C255" s="44" t="s">
        <v>1084</v>
      </c>
      <c r="D255" s="44" t="s">
        <v>1085</v>
      </c>
    </row>
    <row r="256" spans="1:4" ht="27" customHeight="1">
      <c r="A256" s="23">
        <v>254</v>
      </c>
      <c r="B256" s="23" t="s">
        <v>535</v>
      </c>
      <c r="C256" s="44" t="s">
        <v>1086</v>
      </c>
      <c r="D256" s="44" t="s">
        <v>1087</v>
      </c>
    </row>
    <row r="257" spans="1:4" ht="27" customHeight="1">
      <c r="A257" s="23">
        <v>255</v>
      </c>
      <c r="B257" s="23" t="s">
        <v>535</v>
      </c>
      <c r="C257" s="44" t="s">
        <v>1082</v>
      </c>
      <c r="D257" s="44" t="s">
        <v>1083</v>
      </c>
    </row>
    <row r="258" spans="1:4" ht="27" customHeight="1">
      <c r="A258" s="23">
        <v>256</v>
      </c>
      <c r="B258" s="23" t="s">
        <v>535</v>
      </c>
      <c r="C258" s="44" t="s">
        <v>1080</v>
      </c>
      <c r="D258" s="44" t="s">
        <v>1081</v>
      </c>
    </row>
    <row r="259" spans="1:4" ht="27" customHeight="1">
      <c r="A259" s="23">
        <v>257</v>
      </c>
      <c r="B259" s="23" t="s">
        <v>535</v>
      </c>
      <c r="C259" s="44" t="s">
        <v>1088</v>
      </c>
      <c r="D259" s="44" t="s">
        <v>1089</v>
      </c>
    </row>
    <row r="260" spans="1:4" ht="27" customHeight="1">
      <c r="A260" s="23">
        <v>258</v>
      </c>
      <c r="B260" s="23" t="s">
        <v>535</v>
      </c>
      <c r="C260" s="83" t="s">
        <v>791</v>
      </c>
      <c r="D260" s="83" t="s">
        <v>792</v>
      </c>
    </row>
    <row r="261" spans="1:4" ht="27" customHeight="1">
      <c r="A261" s="23">
        <v>259</v>
      </c>
      <c r="B261" s="23" t="s">
        <v>535</v>
      </c>
      <c r="C261" s="83" t="s">
        <v>775</v>
      </c>
      <c r="D261" s="83" t="s">
        <v>776</v>
      </c>
    </row>
    <row r="262" spans="1:4" ht="27" customHeight="1">
      <c r="A262" s="23">
        <v>260</v>
      </c>
      <c r="B262" s="23" t="s">
        <v>535</v>
      </c>
      <c r="C262" s="83" t="s">
        <v>789</v>
      </c>
      <c r="D262" s="83" t="s">
        <v>790</v>
      </c>
    </row>
    <row r="263" spans="1:4" ht="27" customHeight="1">
      <c r="A263" s="23">
        <v>261</v>
      </c>
      <c r="B263" s="23" t="s">
        <v>535</v>
      </c>
      <c r="C263" s="83" t="s">
        <v>784</v>
      </c>
      <c r="D263" s="83" t="s">
        <v>785</v>
      </c>
    </row>
    <row r="264" spans="1:4" ht="27" customHeight="1">
      <c r="A264" s="23">
        <v>262</v>
      </c>
      <c r="B264" s="23" t="s">
        <v>535</v>
      </c>
      <c r="C264" s="83" t="s">
        <v>805</v>
      </c>
      <c r="D264" s="83" t="s">
        <v>806</v>
      </c>
    </row>
    <row r="265" spans="1:4" ht="27" customHeight="1">
      <c r="A265" s="23">
        <v>263</v>
      </c>
      <c r="B265" s="23" t="s">
        <v>535</v>
      </c>
      <c r="C265" s="83" t="s">
        <v>2867</v>
      </c>
      <c r="D265" s="83" t="s">
        <v>801</v>
      </c>
    </row>
    <row r="266" spans="1:4" ht="27" customHeight="1">
      <c r="A266" s="23">
        <v>264</v>
      </c>
      <c r="B266" s="23" t="s">
        <v>535</v>
      </c>
      <c r="C266" s="83" t="s">
        <v>2870</v>
      </c>
      <c r="D266" s="83" t="s">
        <v>804</v>
      </c>
    </row>
    <row r="267" spans="1:4" ht="27" customHeight="1">
      <c r="A267" s="23">
        <v>265</v>
      </c>
      <c r="B267" s="23" t="s">
        <v>535</v>
      </c>
      <c r="C267" s="83" t="s">
        <v>2864</v>
      </c>
      <c r="D267" s="83" t="s">
        <v>798</v>
      </c>
    </row>
    <row r="268" spans="1:4" ht="27" customHeight="1">
      <c r="A268" s="23">
        <v>266</v>
      </c>
      <c r="B268" s="23" t="s">
        <v>535</v>
      </c>
      <c r="C268" s="83" t="s">
        <v>2863</v>
      </c>
      <c r="D268" s="83" t="s">
        <v>797</v>
      </c>
    </row>
    <row r="269" spans="1:4" ht="27" customHeight="1">
      <c r="A269" s="23">
        <v>267</v>
      </c>
      <c r="B269" s="23" t="s">
        <v>535</v>
      </c>
      <c r="C269" s="83" t="s">
        <v>2860</v>
      </c>
      <c r="D269" s="83" t="s">
        <v>787</v>
      </c>
    </row>
    <row r="270" spans="1:4" ht="27" customHeight="1">
      <c r="A270" s="23">
        <v>268</v>
      </c>
      <c r="B270" s="23" t="s">
        <v>535</v>
      </c>
      <c r="C270" s="83" t="s">
        <v>2859</v>
      </c>
      <c r="D270" s="83" t="s">
        <v>782</v>
      </c>
    </row>
    <row r="271" spans="1:4" ht="27" customHeight="1">
      <c r="A271" s="23">
        <v>269</v>
      </c>
      <c r="B271" s="23" t="s">
        <v>535</v>
      </c>
      <c r="C271" s="83" t="s">
        <v>2865</v>
      </c>
      <c r="D271" s="83" t="s">
        <v>799</v>
      </c>
    </row>
    <row r="272" spans="1:4" ht="27" customHeight="1">
      <c r="A272" s="23">
        <v>270</v>
      </c>
      <c r="B272" s="23" t="s">
        <v>535</v>
      </c>
      <c r="C272" s="83" t="s">
        <v>2868</v>
      </c>
      <c r="D272" s="83" t="s">
        <v>802</v>
      </c>
    </row>
    <row r="273" spans="1:4" ht="27" customHeight="1">
      <c r="A273" s="23">
        <v>271</v>
      </c>
      <c r="B273" s="23" t="s">
        <v>535</v>
      </c>
      <c r="C273" s="83" t="s">
        <v>2855</v>
      </c>
      <c r="D273" s="83" t="s">
        <v>778</v>
      </c>
    </row>
    <row r="274" spans="1:4" ht="27" customHeight="1">
      <c r="A274" s="23">
        <v>272</v>
      </c>
      <c r="B274" s="23" t="s">
        <v>535</v>
      </c>
      <c r="C274" s="83" t="s">
        <v>2853</v>
      </c>
      <c r="D274" s="83" t="s">
        <v>774</v>
      </c>
    </row>
    <row r="275" spans="1:4" ht="27" customHeight="1">
      <c r="A275" s="23">
        <v>273</v>
      </c>
      <c r="B275" s="23" t="s">
        <v>535</v>
      </c>
      <c r="C275" s="83" t="s">
        <v>2854</v>
      </c>
      <c r="D275" s="83" t="s">
        <v>777</v>
      </c>
    </row>
    <row r="276" spans="1:4" ht="27" customHeight="1">
      <c r="A276" s="23">
        <v>274</v>
      </c>
      <c r="B276" s="23" t="s">
        <v>535</v>
      </c>
      <c r="C276" s="83" t="s">
        <v>2866</v>
      </c>
      <c r="D276" s="83" t="s">
        <v>800</v>
      </c>
    </row>
    <row r="277" spans="1:4" ht="27" customHeight="1">
      <c r="A277" s="23">
        <v>275</v>
      </c>
      <c r="B277" s="23" t="s">
        <v>535</v>
      </c>
      <c r="C277" s="83" t="s">
        <v>2861</v>
      </c>
      <c r="D277" s="83" t="s">
        <v>793</v>
      </c>
    </row>
    <row r="278" spans="1:4" ht="27" customHeight="1">
      <c r="A278" s="23">
        <v>276</v>
      </c>
      <c r="B278" s="23" t="s">
        <v>535</v>
      </c>
      <c r="C278" s="83" t="s">
        <v>2869</v>
      </c>
      <c r="D278" s="83" t="s">
        <v>803</v>
      </c>
    </row>
    <row r="279" spans="1:4" ht="27" customHeight="1">
      <c r="A279" s="23">
        <v>277</v>
      </c>
      <c r="B279" s="23" t="s">
        <v>535</v>
      </c>
      <c r="C279" s="83" t="s">
        <v>2857</v>
      </c>
      <c r="D279" s="83" t="s">
        <v>780</v>
      </c>
    </row>
    <row r="280" spans="1:4" ht="27" customHeight="1">
      <c r="A280" s="23">
        <v>278</v>
      </c>
      <c r="B280" s="23" t="s">
        <v>535</v>
      </c>
      <c r="C280" s="83" t="s">
        <v>2856</v>
      </c>
      <c r="D280" s="83" t="s">
        <v>779</v>
      </c>
    </row>
    <row r="281" spans="1:4" ht="27" customHeight="1">
      <c r="A281" s="23">
        <v>279</v>
      </c>
      <c r="B281" s="23" t="s">
        <v>535</v>
      </c>
      <c r="C281" s="83" t="s">
        <v>2858</v>
      </c>
      <c r="D281" s="83" t="s">
        <v>781</v>
      </c>
    </row>
    <row r="282" spans="1:4" ht="27" customHeight="1">
      <c r="A282" s="23">
        <v>280</v>
      </c>
      <c r="B282" s="23" t="s">
        <v>535</v>
      </c>
      <c r="C282" s="83" t="s">
        <v>2862</v>
      </c>
      <c r="D282" s="83" t="s">
        <v>794</v>
      </c>
    </row>
    <row r="283" spans="1:4" ht="27" customHeight="1">
      <c r="A283" s="23">
        <v>281</v>
      </c>
      <c r="B283" s="23" t="s">
        <v>535</v>
      </c>
      <c r="C283" s="79" t="s">
        <v>713</v>
      </c>
      <c r="D283" s="80" t="s">
        <v>714</v>
      </c>
    </row>
    <row r="284" spans="1:4" ht="27" customHeight="1">
      <c r="A284" s="23">
        <v>282</v>
      </c>
      <c r="B284" s="23" t="s">
        <v>535</v>
      </c>
      <c r="C284" s="79" t="s">
        <v>697</v>
      </c>
      <c r="D284" s="80" t="s">
        <v>698</v>
      </c>
    </row>
    <row r="285" spans="1:4" ht="27" customHeight="1">
      <c r="A285" s="23">
        <v>283</v>
      </c>
      <c r="B285" s="23" t="s">
        <v>535</v>
      </c>
      <c r="C285" s="79" t="s">
        <v>671</v>
      </c>
      <c r="D285" s="80" t="s">
        <v>672</v>
      </c>
    </row>
    <row r="286" spans="1:4" ht="27" customHeight="1">
      <c r="A286" s="23">
        <v>284</v>
      </c>
      <c r="B286" s="23" t="s">
        <v>535</v>
      </c>
      <c r="C286" s="79" t="s">
        <v>715</v>
      </c>
      <c r="D286" s="80" t="s">
        <v>716</v>
      </c>
    </row>
    <row r="287" spans="1:4" ht="27" customHeight="1">
      <c r="A287" s="23">
        <v>285</v>
      </c>
      <c r="B287" s="23" t="s">
        <v>535</v>
      </c>
      <c r="C287" s="79" t="s">
        <v>677</v>
      </c>
      <c r="D287" s="80" t="s">
        <v>678</v>
      </c>
    </row>
    <row r="288" spans="1:4" ht="27" customHeight="1">
      <c r="A288" s="23">
        <v>286</v>
      </c>
      <c r="B288" s="23" t="s">
        <v>535</v>
      </c>
      <c r="C288" s="79" t="s">
        <v>685</v>
      </c>
      <c r="D288" s="80" t="s">
        <v>686</v>
      </c>
    </row>
    <row r="289" spans="1:4" ht="27" customHeight="1">
      <c r="A289" s="23">
        <v>287</v>
      </c>
      <c r="B289" s="23" t="s">
        <v>535</v>
      </c>
      <c r="C289" s="79" t="s">
        <v>695</v>
      </c>
      <c r="D289" s="80" t="s">
        <v>696</v>
      </c>
    </row>
    <row r="290" spans="1:4" ht="27" customHeight="1">
      <c r="A290" s="23">
        <v>288</v>
      </c>
      <c r="B290" s="23" t="s">
        <v>535</v>
      </c>
      <c r="C290" s="79" t="s">
        <v>707</v>
      </c>
      <c r="D290" s="80" t="s">
        <v>708</v>
      </c>
    </row>
    <row r="291" spans="1:4" ht="27" customHeight="1">
      <c r="A291" s="23">
        <v>289</v>
      </c>
      <c r="B291" s="23" t="s">
        <v>535</v>
      </c>
      <c r="C291" s="79" t="s">
        <v>691</v>
      </c>
      <c r="D291" s="80" t="s">
        <v>692</v>
      </c>
    </row>
    <row r="292" spans="1:4" ht="27" customHeight="1">
      <c r="A292" s="23">
        <v>290</v>
      </c>
      <c r="B292" s="23" t="s">
        <v>535</v>
      </c>
      <c r="C292" s="79" t="s">
        <v>673</v>
      </c>
      <c r="D292" s="80" t="s">
        <v>674</v>
      </c>
    </row>
    <row r="293" spans="1:4" ht="27" customHeight="1">
      <c r="A293" s="23">
        <v>291</v>
      </c>
      <c r="B293" s="23" t="s">
        <v>535</v>
      </c>
      <c r="C293" s="79" t="s">
        <v>669</v>
      </c>
      <c r="D293" s="80" t="s">
        <v>670</v>
      </c>
    </row>
    <row r="294" spans="1:4" ht="27" customHeight="1">
      <c r="A294" s="23">
        <v>292</v>
      </c>
      <c r="B294" s="23" t="s">
        <v>535</v>
      </c>
      <c r="C294" s="79" t="s">
        <v>681</v>
      </c>
      <c r="D294" s="80" t="s">
        <v>682</v>
      </c>
    </row>
    <row r="295" spans="1:4" ht="27" customHeight="1">
      <c r="A295" s="23">
        <v>293</v>
      </c>
      <c r="B295" s="23" t="s">
        <v>535</v>
      </c>
      <c r="C295" s="79" t="s">
        <v>709</v>
      </c>
      <c r="D295" s="80" t="s">
        <v>710</v>
      </c>
    </row>
    <row r="296" spans="1:4" ht="27" customHeight="1">
      <c r="A296" s="23">
        <v>294</v>
      </c>
      <c r="B296" s="23" t="s">
        <v>535</v>
      </c>
      <c r="C296" s="79" t="s">
        <v>687</v>
      </c>
      <c r="D296" s="80" t="s">
        <v>688</v>
      </c>
    </row>
    <row r="297" spans="1:4" ht="27" customHeight="1">
      <c r="A297" s="23">
        <v>295</v>
      </c>
      <c r="B297" s="23" t="s">
        <v>535</v>
      </c>
      <c r="C297" s="79" t="s">
        <v>705</v>
      </c>
      <c r="D297" s="80" t="s">
        <v>706</v>
      </c>
    </row>
    <row r="298" spans="1:4" ht="27" customHeight="1">
      <c r="A298" s="23">
        <v>296</v>
      </c>
      <c r="B298" s="23" t="s">
        <v>535</v>
      </c>
      <c r="C298" s="79" t="s">
        <v>699</v>
      </c>
      <c r="D298" s="80" t="s">
        <v>700</v>
      </c>
    </row>
    <row r="299" spans="1:4" ht="27" customHeight="1">
      <c r="A299" s="23">
        <v>297</v>
      </c>
      <c r="B299" s="23" t="s">
        <v>535</v>
      </c>
      <c r="C299" s="79" t="s">
        <v>679</v>
      </c>
      <c r="D299" s="80" t="s">
        <v>680</v>
      </c>
    </row>
    <row r="300" spans="1:4" ht="27" customHeight="1">
      <c r="A300" s="23">
        <v>298</v>
      </c>
      <c r="B300" s="23" t="s">
        <v>535</v>
      </c>
      <c r="C300" s="79" t="s">
        <v>701</v>
      </c>
      <c r="D300" s="80" t="s">
        <v>702</v>
      </c>
    </row>
    <row r="301" spans="1:4" ht="27" customHeight="1">
      <c r="A301" s="23">
        <v>299</v>
      </c>
      <c r="B301" s="23" t="s">
        <v>535</v>
      </c>
      <c r="C301" s="79" t="s">
        <v>675</v>
      </c>
      <c r="D301" s="80" t="s">
        <v>676</v>
      </c>
    </row>
    <row r="302" spans="1:4" ht="27" customHeight="1">
      <c r="A302" s="23">
        <v>300</v>
      </c>
      <c r="B302" s="23" t="s">
        <v>535</v>
      </c>
      <c r="C302" s="79" t="s">
        <v>689</v>
      </c>
      <c r="D302" s="80" t="s">
        <v>690</v>
      </c>
    </row>
    <row r="303" spans="1:4" ht="27" customHeight="1">
      <c r="A303" s="23">
        <v>301</v>
      </c>
      <c r="B303" s="23" t="s">
        <v>535</v>
      </c>
      <c r="C303" s="79" t="s">
        <v>693</v>
      </c>
      <c r="D303" s="80" t="s">
        <v>694</v>
      </c>
    </row>
    <row r="304" spans="1:4" ht="27" customHeight="1">
      <c r="A304" s="23">
        <v>302</v>
      </c>
      <c r="B304" s="23" t="s">
        <v>535</v>
      </c>
      <c r="C304" s="79" t="s">
        <v>711</v>
      </c>
      <c r="D304" s="80" t="s">
        <v>712</v>
      </c>
    </row>
    <row r="305" spans="1:4" ht="27" customHeight="1">
      <c r="A305" s="23">
        <v>303</v>
      </c>
      <c r="B305" s="23" t="s">
        <v>535</v>
      </c>
      <c r="C305" s="79" t="s">
        <v>683</v>
      </c>
      <c r="D305" s="80" t="s">
        <v>684</v>
      </c>
    </row>
    <row r="306" spans="1:4" ht="27" customHeight="1">
      <c r="A306" s="23">
        <v>304</v>
      </c>
      <c r="B306" s="23" t="s">
        <v>535</v>
      </c>
      <c r="C306" s="81">
        <v>211602010113</v>
      </c>
      <c r="D306" s="29" t="s">
        <v>981</v>
      </c>
    </row>
    <row r="307" spans="1:4" ht="27" customHeight="1">
      <c r="A307" s="23">
        <v>305</v>
      </c>
      <c r="B307" s="23" t="s">
        <v>535</v>
      </c>
      <c r="C307" s="81">
        <v>211602010121</v>
      </c>
      <c r="D307" s="29" t="s">
        <v>962</v>
      </c>
    </row>
    <row r="308" spans="1:4" ht="27" customHeight="1">
      <c r="A308" s="23">
        <v>306</v>
      </c>
      <c r="B308" s="23" t="s">
        <v>535</v>
      </c>
      <c r="C308" s="81">
        <v>211602010123</v>
      </c>
      <c r="D308" s="29" t="s">
        <v>956</v>
      </c>
    </row>
    <row r="309" spans="1:4" ht="27" customHeight="1">
      <c r="A309" s="23">
        <v>307</v>
      </c>
      <c r="B309" s="23" t="s">
        <v>535</v>
      </c>
      <c r="C309" s="81">
        <v>211602010131</v>
      </c>
      <c r="D309" s="29" t="s">
        <v>966</v>
      </c>
    </row>
    <row r="310" spans="1:4" ht="27" customHeight="1">
      <c r="A310" s="23">
        <v>308</v>
      </c>
      <c r="B310" s="23" t="s">
        <v>535</v>
      </c>
      <c r="C310" s="81">
        <v>211602010202</v>
      </c>
      <c r="D310" s="29" t="s">
        <v>950</v>
      </c>
    </row>
    <row r="311" spans="1:4" ht="27" customHeight="1">
      <c r="A311" s="23">
        <v>309</v>
      </c>
      <c r="B311" s="23" t="s">
        <v>535</v>
      </c>
      <c r="C311" s="81">
        <v>211602010216</v>
      </c>
      <c r="D311" s="29" t="s">
        <v>948</v>
      </c>
    </row>
    <row r="312" spans="1:4" ht="27" customHeight="1">
      <c r="A312" s="23">
        <v>310</v>
      </c>
      <c r="B312" s="23" t="s">
        <v>535</v>
      </c>
      <c r="C312" s="81">
        <v>211602010221</v>
      </c>
      <c r="D312" s="29" t="s">
        <v>975</v>
      </c>
    </row>
    <row r="313" spans="1:4" ht="27" customHeight="1">
      <c r="A313" s="23">
        <v>311</v>
      </c>
      <c r="B313" s="23" t="s">
        <v>535</v>
      </c>
      <c r="C313" s="81">
        <v>211602010230</v>
      </c>
      <c r="D313" s="29" t="s">
        <v>976</v>
      </c>
    </row>
    <row r="314" spans="1:4" ht="27" customHeight="1">
      <c r="A314" s="23">
        <v>312</v>
      </c>
      <c r="B314" s="23" t="s">
        <v>535</v>
      </c>
      <c r="C314" s="81">
        <v>211602010302</v>
      </c>
      <c r="D314" s="29" t="s">
        <v>979</v>
      </c>
    </row>
    <row r="315" spans="1:4" ht="27" customHeight="1">
      <c r="A315" s="23">
        <v>313</v>
      </c>
      <c r="B315" s="23" t="s">
        <v>535</v>
      </c>
      <c r="C315" s="81">
        <v>211602010314</v>
      </c>
      <c r="D315" s="29" t="s">
        <v>974</v>
      </c>
    </row>
    <row r="316" spans="1:4" ht="27" customHeight="1">
      <c r="A316" s="23">
        <v>314</v>
      </c>
      <c r="B316" s="23" t="s">
        <v>535</v>
      </c>
      <c r="C316" s="81">
        <v>211602010317</v>
      </c>
      <c r="D316" s="29" t="s">
        <v>952</v>
      </c>
    </row>
    <row r="317" spans="1:4" ht="27" customHeight="1">
      <c r="A317" s="23">
        <v>315</v>
      </c>
      <c r="B317" s="23" t="s">
        <v>535</v>
      </c>
      <c r="C317" s="81">
        <v>211602010320</v>
      </c>
      <c r="D317" s="29" t="s">
        <v>968</v>
      </c>
    </row>
    <row r="318" spans="1:4" ht="27" customHeight="1">
      <c r="A318" s="23">
        <v>316</v>
      </c>
      <c r="B318" s="23" t="s">
        <v>535</v>
      </c>
      <c r="C318" s="81">
        <v>211602010325</v>
      </c>
      <c r="D318" s="29" t="s">
        <v>949</v>
      </c>
    </row>
    <row r="319" spans="1:4" ht="27" customHeight="1">
      <c r="A319" s="23">
        <v>317</v>
      </c>
      <c r="B319" s="23" t="s">
        <v>535</v>
      </c>
      <c r="C319" s="81">
        <v>211602010327</v>
      </c>
      <c r="D319" s="29" t="s">
        <v>980</v>
      </c>
    </row>
    <row r="320" spans="1:4" ht="27" customHeight="1">
      <c r="A320" s="23">
        <v>318</v>
      </c>
      <c r="B320" s="23" t="s">
        <v>535</v>
      </c>
      <c r="C320" s="81">
        <v>211602010334</v>
      </c>
      <c r="D320" s="29" t="s">
        <v>969</v>
      </c>
    </row>
    <row r="321" spans="1:4" ht="27" customHeight="1">
      <c r="A321" s="23">
        <v>319</v>
      </c>
      <c r="B321" s="23" t="s">
        <v>535</v>
      </c>
      <c r="C321" s="81">
        <v>211602010411</v>
      </c>
      <c r="D321" s="29" t="s">
        <v>951</v>
      </c>
    </row>
    <row r="322" spans="1:4" ht="27" customHeight="1">
      <c r="A322" s="23">
        <v>320</v>
      </c>
      <c r="B322" s="23" t="s">
        <v>535</v>
      </c>
      <c r="C322" s="81">
        <v>211602010413</v>
      </c>
      <c r="D322" s="29" t="s">
        <v>955</v>
      </c>
    </row>
    <row r="323" spans="1:4" ht="27" customHeight="1">
      <c r="A323" s="23">
        <v>321</v>
      </c>
      <c r="B323" s="23" t="s">
        <v>535</v>
      </c>
      <c r="C323" s="81">
        <v>211602010423</v>
      </c>
      <c r="D323" s="29" t="s">
        <v>961</v>
      </c>
    </row>
    <row r="324" spans="1:4" ht="27" customHeight="1">
      <c r="A324" s="23">
        <v>322</v>
      </c>
      <c r="B324" s="23" t="s">
        <v>535</v>
      </c>
      <c r="C324" s="81">
        <v>211602010505</v>
      </c>
      <c r="D324" s="29" t="s">
        <v>964</v>
      </c>
    </row>
    <row r="325" spans="1:4" ht="27" customHeight="1">
      <c r="A325" s="23">
        <v>323</v>
      </c>
      <c r="B325" s="23" t="s">
        <v>535</v>
      </c>
      <c r="C325" s="81">
        <v>211602010601</v>
      </c>
      <c r="D325" s="29" t="s">
        <v>977</v>
      </c>
    </row>
    <row r="326" spans="1:4" ht="27" customHeight="1">
      <c r="A326" s="23">
        <v>324</v>
      </c>
      <c r="B326" s="23" t="s">
        <v>535</v>
      </c>
      <c r="C326" s="81">
        <v>211602010602</v>
      </c>
      <c r="D326" s="29" t="s">
        <v>959</v>
      </c>
    </row>
    <row r="327" spans="1:4" ht="27" customHeight="1">
      <c r="A327" s="23">
        <v>325</v>
      </c>
      <c r="B327" s="23" t="s">
        <v>535</v>
      </c>
      <c r="C327" s="81">
        <v>211602010603</v>
      </c>
      <c r="D327" s="29" t="s">
        <v>972</v>
      </c>
    </row>
    <row r="328" spans="1:4" ht="27" customHeight="1">
      <c r="A328" s="23">
        <v>326</v>
      </c>
      <c r="B328" s="23" t="s">
        <v>535</v>
      </c>
      <c r="C328" s="81">
        <v>211602010615</v>
      </c>
      <c r="D328" s="29" t="s">
        <v>978</v>
      </c>
    </row>
    <row r="329" spans="1:4" ht="27" customHeight="1">
      <c r="A329" s="23">
        <v>327</v>
      </c>
      <c r="B329" s="23" t="s">
        <v>535</v>
      </c>
      <c r="C329" s="81">
        <v>211602010616</v>
      </c>
      <c r="D329" s="29" t="s">
        <v>960</v>
      </c>
    </row>
    <row r="330" spans="1:4" ht="27" customHeight="1">
      <c r="A330" s="23">
        <v>328</v>
      </c>
      <c r="B330" s="23" t="s">
        <v>535</v>
      </c>
      <c r="C330" s="81">
        <v>211602010617</v>
      </c>
      <c r="D330" s="29" t="s">
        <v>963</v>
      </c>
    </row>
    <row r="331" spans="1:4" ht="27" customHeight="1">
      <c r="A331" s="23">
        <v>329</v>
      </c>
      <c r="B331" s="23" t="s">
        <v>535</v>
      </c>
      <c r="C331" s="81">
        <v>211602010628</v>
      </c>
      <c r="D331" s="29" t="s">
        <v>958</v>
      </c>
    </row>
    <row r="332" spans="1:4" ht="27" customHeight="1">
      <c r="A332" s="23">
        <v>330</v>
      </c>
      <c r="B332" s="23" t="s">
        <v>535</v>
      </c>
      <c r="C332" s="82" t="s">
        <v>885</v>
      </c>
      <c r="D332" s="46" t="s">
        <v>886</v>
      </c>
    </row>
    <row r="333" spans="1:4" ht="27" customHeight="1">
      <c r="A333" s="23">
        <v>331</v>
      </c>
      <c r="B333" s="23" t="s">
        <v>535</v>
      </c>
      <c r="C333" s="82" t="s">
        <v>881</v>
      </c>
      <c r="D333" s="46" t="s">
        <v>882</v>
      </c>
    </row>
    <row r="334" spans="1:4" ht="27" customHeight="1">
      <c r="A334" s="23">
        <v>332</v>
      </c>
      <c r="B334" s="23" t="s">
        <v>535</v>
      </c>
      <c r="C334" s="82" t="s">
        <v>888</v>
      </c>
      <c r="D334" s="30" t="s">
        <v>889</v>
      </c>
    </row>
    <row r="335" spans="1:4" ht="27" customHeight="1">
      <c r="A335" s="23">
        <v>333</v>
      </c>
      <c r="B335" s="23" t="s">
        <v>535</v>
      </c>
      <c r="C335" s="82" t="s">
        <v>905</v>
      </c>
      <c r="D335" s="30" t="s">
        <v>906</v>
      </c>
    </row>
    <row r="336" spans="1:4" ht="27" customHeight="1">
      <c r="A336" s="23">
        <v>334</v>
      </c>
      <c r="B336" s="23" t="s">
        <v>535</v>
      </c>
      <c r="C336" s="34" t="s">
        <v>877</v>
      </c>
      <c r="D336" s="46" t="s">
        <v>878</v>
      </c>
    </row>
    <row r="337" spans="1:4" ht="27" customHeight="1">
      <c r="A337" s="23">
        <v>335</v>
      </c>
      <c r="B337" s="23" t="s">
        <v>535</v>
      </c>
      <c r="C337" s="34">
        <v>211602020134</v>
      </c>
      <c r="D337" s="30" t="s">
        <v>896</v>
      </c>
    </row>
    <row r="338" spans="1:4" ht="27" customHeight="1">
      <c r="A338" s="23">
        <v>336</v>
      </c>
      <c r="B338" s="23" t="s">
        <v>535</v>
      </c>
      <c r="C338" s="34">
        <v>211602020202</v>
      </c>
      <c r="D338" s="46" t="s">
        <v>887</v>
      </c>
    </row>
    <row r="339" spans="1:4" ht="27" customHeight="1">
      <c r="A339" s="23">
        <v>337</v>
      </c>
      <c r="B339" s="23" t="s">
        <v>535</v>
      </c>
      <c r="C339" s="34" t="s">
        <v>848</v>
      </c>
      <c r="D339" s="46" t="s">
        <v>849</v>
      </c>
    </row>
    <row r="340" spans="1:4" ht="27" customHeight="1">
      <c r="A340" s="23">
        <v>338</v>
      </c>
      <c r="B340" s="23" t="s">
        <v>535</v>
      </c>
      <c r="C340" s="34" t="s">
        <v>867</v>
      </c>
      <c r="D340" s="46" t="s">
        <v>868</v>
      </c>
    </row>
    <row r="341" spans="1:4" ht="27" customHeight="1">
      <c r="A341" s="23">
        <v>339</v>
      </c>
      <c r="B341" s="23" t="s">
        <v>535</v>
      </c>
      <c r="C341" s="34" t="s">
        <v>875</v>
      </c>
      <c r="D341" s="46" t="s">
        <v>876</v>
      </c>
    </row>
    <row r="342" spans="1:4" ht="27" customHeight="1">
      <c r="A342" s="23">
        <v>340</v>
      </c>
      <c r="B342" s="23" t="s">
        <v>535</v>
      </c>
      <c r="C342" s="34" t="s">
        <v>858</v>
      </c>
      <c r="D342" s="46" t="s">
        <v>859</v>
      </c>
    </row>
    <row r="343" spans="1:4" ht="27" customHeight="1">
      <c r="A343" s="23">
        <v>341</v>
      </c>
      <c r="B343" s="23" t="s">
        <v>535</v>
      </c>
      <c r="C343" s="34" t="s">
        <v>850</v>
      </c>
      <c r="D343" s="46" t="s">
        <v>851</v>
      </c>
    </row>
    <row r="344" spans="1:4" ht="27" customHeight="1">
      <c r="A344" s="23">
        <v>342</v>
      </c>
      <c r="B344" s="23" t="s">
        <v>535</v>
      </c>
      <c r="C344" s="34" t="s">
        <v>879</v>
      </c>
      <c r="D344" s="46" t="s">
        <v>880</v>
      </c>
    </row>
    <row r="345" spans="1:4" ht="27" customHeight="1">
      <c r="A345" s="23">
        <v>343</v>
      </c>
      <c r="B345" s="23" t="s">
        <v>535</v>
      </c>
      <c r="C345" s="34">
        <v>211602020334</v>
      </c>
      <c r="D345" s="30" t="s">
        <v>904</v>
      </c>
    </row>
    <row r="346" spans="1:4" ht="27" customHeight="1">
      <c r="A346" s="23">
        <v>344</v>
      </c>
      <c r="B346" s="23" t="s">
        <v>535</v>
      </c>
      <c r="C346" s="84">
        <v>211602020401</v>
      </c>
      <c r="D346" s="46" t="s">
        <v>857</v>
      </c>
    </row>
    <row r="347" spans="1:4" ht="27" customHeight="1">
      <c r="A347" s="23">
        <v>345</v>
      </c>
      <c r="B347" s="23" t="s">
        <v>535</v>
      </c>
      <c r="C347" s="84" t="s">
        <v>890</v>
      </c>
      <c r="D347" s="30" t="s">
        <v>891</v>
      </c>
    </row>
    <row r="348" spans="1:4" ht="27" customHeight="1">
      <c r="A348" s="23">
        <v>346</v>
      </c>
      <c r="B348" s="23" t="s">
        <v>535</v>
      </c>
      <c r="C348" s="85" t="s">
        <v>899</v>
      </c>
      <c r="D348" s="30" t="s">
        <v>900</v>
      </c>
    </row>
    <row r="349" spans="1:4" ht="27" customHeight="1">
      <c r="A349" s="23">
        <v>347</v>
      </c>
      <c r="B349" s="23" t="s">
        <v>535</v>
      </c>
      <c r="C349" s="84" t="s">
        <v>901</v>
      </c>
      <c r="D349" s="30" t="s">
        <v>902</v>
      </c>
    </row>
    <row r="350" spans="1:4" ht="27" customHeight="1">
      <c r="A350" s="23">
        <v>348</v>
      </c>
      <c r="B350" s="23" t="s">
        <v>535</v>
      </c>
      <c r="C350" s="34" t="s">
        <v>869</v>
      </c>
      <c r="D350" s="46" t="s">
        <v>870</v>
      </c>
    </row>
    <row r="351" spans="1:4" ht="27" customHeight="1">
      <c r="A351" s="23">
        <v>349</v>
      </c>
      <c r="B351" s="23" t="s">
        <v>535</v>
      </c>
      <c r="C351" s="34" t="s">
        <v>883</v>
      </c>
      <c r="D351" s="46" t="s">
        <v>884</v>
      </c>
    </row>
    <row r="352" spans="1:4" ht="27" customHeight="1">
      <c r="A352" s="23">
        <v>350</v>
      </c>
      <c r="B352" s="23" t="s">
        <v>535</v>
      </c>
      <c r="C352" s="82" t="s">
        <v>892</v>
      </c>
      <c r="D352" s="30" t="s">
        <v>893</v>
      </c>
    </row>
    <row r="353" spans="1:4" ht="27" customHeight="1">
      <c r="A353" s="23">
        <v>351</v>
      </c>
      <c r="B353" s="23" t="s">
        <v>535</v>
      </c>
      <c r="C353" s="82" t="s">
        <v>863</v>
      </c>
      <c r="D353" s="46" t="s">
        <v>864</v>
      </c>
    </row>
    <row r="354" spans="1:4" ht="27" customHeight="1">
      <c r="A354" s="23">
        <v>352</v>
      </c>
      <c r="B354" s="23" t="s">
        <v>535</v>
      </c>
      <c r="C354" s="82">
        <v>211602020627</v>
      </c>
      <c r="D354" s="46" t="s">
        <v>852</v>
      </c>
    </row>
    <row r="355" spans="1:4" ht="27" customHeight="1">
      <c r="A355" s="23">
        <v>353</v>
      </c>
      <c r="B355" s="23" t="s">
        <v>535</v>
      </c>
      <c r="C355" s="82" t="s">
        <v>846</v>
      </c>
      <c r="D355" s="46" t="s">
        <v>847</v>
      </c>
    </row>
    <row r="356" spans="1:4" ht="27" customHeight="1">
      <c r="A356" s="23">
        <v>354</v>
      </c>
      <c r="B356" s="23" t="s">
        <v>535</v>
      </c>
      <c r="C356" s="82" t="s">
        <v>894</v>
      </c>
      <c r="D356" s="30" t="s">
        <v>895</v>
      </c>
    </row>
    <row r="357" spans="1:4" ht="27" customHeight="1">
      <c r="A357" s="23">
        <v>355</v>
      </c>
      <c r="B357" s="23" t="s">
        <v>1096</v>
      </c>
      <c r="C357" s="86">
        <v>1716040213</v>
      </c>
      <c r="D357" s="87" t="s">
        <v>1110</v>
      </c>
    </row>
    <row r="358" spans="1:4" ht="27" customHeight="1">
      <c r="A358" s="23">
        <v>356</v>
      </c>
      <c r="B358" s="23" t="s">
        <v>1096</v>
      </c>
      <c r="C358" s="35">
        <v>1716040430</v>
      </c>
      <c r="D358" s="36" t="s">
        <v>1100</v>
      </c>
    </row>
    <row r="359" spans="1:4" ht="27" customHeight="1">
      <c r="A359" s="23">
        <v>357</v>
      </c>
      <c r="B359" s="23" t="s">
        <v>1096</v>
      </c>
      <c r="C359" s="35">
        <v>1716040435</v>
      </c>
      <c r="D359" s="36" t="s">
        <v>1103</v>
      </c>
    </row>
    <row r="360" spans="1:4" ht="27" customHeight="1">
      <c r="A360" s="23">
        <v>358</v>
      </c>
      <c r="B360" s="23" t="s">
        <v>1096</v>
      </c>
      <c r="C360" s="98" t="s">
        <v>1377</v>
      </c>
      <c r="D360" s="23" t="s">
        <v>1378</v>
      </c>
    </row>
    <row r="361" spans="1:4" ht="27" customHeight="1">
      <c r="A361" s="23">
        <v>359</v>
      </c>
      <c r="B361" s="23" t="s">
        <v>1096</v>
      </c>
      <c r="C361" s="98" t="s">
        <v>1369</v>
      </c>
      <c r="D361" s="23" t="s">
        <v>1370</v>
      </c>
    </row>
    <row r="362" spans="1:4" ht="27" customHeight="1">
      <c r="A362" s="23">
        <v>360</v>
      </c>
      <c r="B362" s="23" t="s">
        <v>1096</v>
      </c>
      <c r="C362" s="98" t="s">
        <v>1341</v>
      </c>
      <c r="D362" s="23" t="s">
        <v>1342</v>
      </c>
    </row>
    <row r="363" spans="1:4" ht="27" customHeight="1">
      <c r="A363" s="23">
        <v>361</v>
      </c>
      <c r="B363" s="23" t="s">
        <v>1096</v>
      </c>
      <c r="C363" s="98" t="s">
        <v>1162</v>
      </c>
      <c r="D363" s="23" t="s">
        <v>1163</v>
      </c>
    </row>
    <row r="364" spans="1:4" ht="27" customHeight="1">
      <c r="A364" s="23">
        <v>362</v>
      </c>
      <c r="B364" s="23" t="s">
        <v>1096</v>
      </c>
      <c r="C364" s="35">
        <v>191603010112</v>
      </c>
      <c r="D364" s="36" t="s">
        <v>1107</v>
      </c>
    </row>
    <row r="365" spans="1:4" ht="27" customHeight="1">
      <c r="A365" s="23">
        <v>363</v>
      </c>
      <c r="B365" s="23" t="s">
        <v>1096</v>
      </c>
      <c r="C365" s="35">
        <v>191603010301</v>
      </c>
      <c r="D365" s="36" t="s">
        <v>1106</v>
      </c>
    </row>
    <row r="366" spans="1:4" ht="27" customHeight="1">
      <c r="A366" s="23">
        <v>364</v>
      </c>
      <c r="B366" s="23" t="s">
        <v>1096</v>
      </c>
      <c r="C366" s="35">
        <v>191603010403</v>
      </c>
      <c r="D366" s="36" t="s">
        <v>1108</v>
      </c>
    </row>
    <row r="367" spans="1:4" ht="27" customHeight="1">
      <c r="A367" s="23">
        <v>365</v>
      </c>
      <c r="B367" s="23" t="s">
        <v>1096</v>
      </c>
      <c r="C367" s="35">
        <v>191603010504</v>
      </c>
      <c r="D367" s="36" t="s">
        <v>1104</v>
      </c>
    </row>
    <row r="368" spans="1:4" ht="27" customHeight="1">
      <c r="A368" s="23">
        <v>366</v>
      </c>
      <c r="B368" s="23" t="s">
        <v>1096</v>
      </c>
      <c r="C368" s="35">
        <v>191603010505</v>
      </c>
      <c r="D368" s="36" t="s">
        <v>1105</v>
      </c>
    </row>
    <row r="369" spans="1:4" ht="27" customHeight="1">
      <c r="A369" s="23">
        <v>367</v>
      </c>
      <c r="B369" s="23" t="s">
        <v>1096</v>
      </c>
      <c r="C369" s="35">
        <v>191603010513</v>
      </c>
      <c r="D369" s="36" t="s">
        <v>1102</v>
      </c>
    </row>
    <row r="370" spans="1:4" ht="27" customHeight="1">
      <c r="A370" s="23">
        <v>368</v>
      </c>
      <c r="B370" s="23" t="s">
        <v>1096</v>
      </c>
      <c r="C370" s="86">
        <v>191603010519</v>
      </c>
      <c r="D370" s="87" t="s">
        <v>1111</v>
      </c>
    </row>
    <row r="371" spans="1:4" ht="27" customHeight="1">
      <c r="A371" s="23">
        <v>369</v>
      </c>
      <c r="B371" s="23" t="s">
        <v>1096</v>
      </c>
      <c r="C371" s="35">
        <v>191603010609</v>
      </c>
      <c r="D371" s="36" t="s">
        <v>1101</v>
      </c>
    </row>
    <row r="372" spans="1:4" ht="27" customHeight="1">
      <c r="A372" s="23">
        <v>370</v>
      </c>
      <c r="B372" s="23" t="s">
        <v>1096</v>
      </c>
      <c r="C372" s="35">
        <v>191603010626</v>
      </c>
      <c r="D372" s="36" t="s">
        <v>1109</v>
      </c>
    </row>
    <row r="373" spans="1:4" ht="27" customHeight="1">
      <c r="A373" s="23">
        <v>371</v>
      </c>
      <c r="B373" s="23" t="s">
        <v>1096</v>
      </c>
      <c r="C373" s="37">
        <v>191603010704</v>
      </c>
      <c r="D373" s="38" t="s">
        <v>1125</v>
      </c>
    </row>
    <row r="374" spans="1:4" ht="27" customHeight="1">
      <c r="A374" s="23">
        <v>372</v>
      </c>
      <c r="B374" s="23" t="s">
        <v>1096</v>
      </c>
      <c r="C374" s="37">
        <v>191603010705</v>
      </c>
      <c r="D374" s="38" t="s">
        <v>1121</v>
      </c>
    </row>
    <row r="375" spans="1:4" ht="27" customHeight="1">
      <c r="A375" s="23">
        <v>373</v>
      </c>
      <c r="B375" s="23" t="s">
        <v>1096</v>
      </c>
      <c r="C375" s="37">
        <v>191603010730</v>
      </c>
      <c r="D375" s="38" t="s">
        <v>1124</v>
      </c>
    </row>
    <row r="376" spans="1:4" ht="27" customHeight="1">
      <c r="A376" s="23">
        <v>374</v>
      </c>
      <c r="B376" s="23" t="s">
        <v>1096</v>
      </c>
      <c r="C376" s="37">
        <v>191603010829</v>
      </c>
      <c r="D376" s="38" t="s">
        <v>1119</v>
      </c>
    </row>
    <row r="377" spans="1:4" ht="27" customHeight="1">
      <c r="A377" s="23">
        <v>375</v>
      </c>
      <c r="B377" s="23" t="s">
        <v>1096</v>
      </c>
      <c r="C377" s="37">
        <v>191603011002</v>
      </c>
      <c r="D377" s="38" t="s">
        <v>1130</v>
      </c>
    </row>
    <row r="378" spans="1:4" ht="27" customHeight="1">
      <c r="A378" s="23">
        <v>376</v>
      </c>
      <c r="B378" s="23" t="s">
        <v>1096</v>
      </c>
      <c r="C378" s="37">
        <v>191603011024</v>
      </c>
      <c r="D378" s="38" t="s">
        <v>1123</v>
      </c>
    </row>
    <row r="379" spans="1:4" ht="27" customHeight="1">
      <c r="A379" s="23">
        <v>377</v>
      </c>
      <c r="B379" s="23" t="s">
        <v>1096</v>
      </c>
      <c r="C379" s="37">
        <v>191603011121</v>
      </c>
      <c r="D379" s="38" t="s">
        <v>1127</v>
      </c>
    </row>
    <row r="380" spans="1:4" ht="27" customHeight="1">
      <c r="A380" s="23">
        <v>378</v>
      </c>
      <c r="B380" s="23" t="s">
        <v>1096</v>
      </c>
      <c r="C380" s="37">
        <v>191603011209</v>
      </c>
      <c r="D380" s="38" t="s">
        <v>1129</v>
      </c>
    </row>
    <row r="381" spans="1:4" ht="27" customHeight="1">
      <c r="A381" s="23">
        <v>379</v>
      </c>
      <c r="B381" s="23" t="s">
        <v>1096</v>
      </c>
      <c r="C381" s="37">
        <v>191603011219</v>
      </c>
      <c r="D381" s="38" t="s">
        <v>1122</v>
      </c>
    </row>
    <row r="382" spans="1:4" ht="27" customHeight="1">
      <c r="A382" s="23">
        <v>380</v>
      </c>
      <c r="B382" s="23" t="s">
        <v>1096</v>
      </c>
      <c r="C382" s="37">
        <v>191603011333</v>
      </c>
      <c r="D382" s="38" t="s">
        <v>1128</v>
      </c>
    </row>
    <row r="383" spans="1:4" ht="27" customHeight="1">
      <c r="A383" s="23">
        <v>381</v>
      </c>
      <c r="B383" s="23" t="s">
        <v>1096</v>
      </c>
      <c r="C383" s="37">
        <v>191603011426</v>
      </c>
      <c r="D383" s="38" t="s">
        <v>1126</v>
      </c>
    </row>
    <row r="384" spans="1:4" ht="27" customHeight="1">
      <c r="A384" s="23">
        <v>382</v>
      </c>
      <c r="B384" s="23" t="s">
        <v>1096</v>
      </c>
      <c r="C384" s="37">
        <v>191603011436</v>
      </c>
      <c r="D384" s="38" t="s">
        <v>1131</v>
      </c>
    </row>
    <row r="385" spans="1:4" ht="27" customHeight="1">
      <c r="A385" s="23">
        <v>383</v>
      </c>
      <c r="B385" s="23" t="s">
        <v>1096</v>
      </c>
      <c r="C385" s="37">
        <v>191603011523</v>
      </c>
      <c r="D385" s="38" t="s">
        <v>1120</v>
      </c>
    </row>
    <row r="386" spans="1:4" ht="27" customHeight="1">
      <c r="A386" s="23">
        <v>384</v>
      </c>
      <c r="B386" s="23" t="s">
        <v>1096</v>
      </c>
      <c r="C386" s="39" t="s">
        <v>1403</v>
      </c>
      <c r="D386" s="38" t="s">
        <v>1404</v>
      </c>
    </row>
    <row r="387" spans="1:4" ht="27" customHeight="1">
      <c r="A387" s="23">
        <v>385</v>
      </c>
      <c r="B387" s="23" t="s">
        <v>1096</v>
      </c>
      <c r="C387" s="39" t="s">
        <v>1401</v>
      </c>
      <c r="D387" s="38" t="s">
        <v>1402</v>
      </c>
    </row>
    <row r="388" spans="1:4" ht="27" customHeight="1">
      <c r="A388" s="23">
        <v>386</v>
      </c>
      <c r="B388" s="23" t="s">
        <v>1096</v>
      </c>
      <c r="C388" s="39" t="s">
        <v>1411</v>
      </c>
      <c r="D388" s="38" t="s">
        <v>1412</v>
      </c>
    </row>
    <row r="389" spans="1:4" ht="27" customHeight="1">
      <c r="A389" s="23">
        <v>387</v>
      </c>
      <c r="B389" s="23" t="s">
        <v>1096</v>
      </c>
      <c r="C389" s="39" t="s">
        <v>1397</v>
      </c>
      <c r="D389" s="38" t="s">
        <v>1398</v>
      </c>
    </row>
    <row r="390" spans="1:4" ht="27" customHeight="1">
      <c r="A390" s="23">
        <v>388</v>
      </c>
      <c r="B390" s="23" t="s">
        <v>1096</v>
      </c>
      <c r="C390" s="39" t="s">
        <v>1395</v>
      </c>
      <c r="D390" s="38" t="s">
        <v>1396</v>
      </c>
    </row>
    <row r="391" spans="1:4" ht="27" customHeight="1">
      <c r="A391" s="23">
        <v>389</v>
      </c>
      <c r="B391" s="23" t="s">
        <v>1096</v>
      </c>
      <c r="C391" s="39" t="s">
        <v>1393</v>
      </c>
      <c r="D391" s="38" t="s">
        <v>1394</v>
      </c>
    </row>
    <row r="392" spans="1:4" ht="27" customHeight="1">
      <c r="A392" s="23">
        <v>390</v>
      </c>
      <c r="B392" s="23" t="s">
        <v>1096</v>
      </c>
      <c r="C392" s="39" t="s">
        <v>1407</v>
      </c>
      <c r="D392" s="38" t="s">
        <v>1408</v>
      </c>
    </row>
    <row r="393" spans="1:4" ht="27" customHeight="1">
      <c r="A393" s="23">
        <v>391</v>
      </c>
      <c r="B393" s="23" t="s">
        <v>1096</v>
      </c>
      <c r="C393" s="39" t="s">
        <v>1399</v>
      </c>
      <c r="D393" s="38" t="s">
        <v>1400</v>
      </c>
    </row>
    <row r="394" spans="1:4" ht="27" customHeight="1">
      <c r="A394" s="23">
        <v>392</v>
      </c>
      <c r="B394" s="23" t="s">
        <v>1096</v>
      </c>
      <c r="C394" s="39" t="s">
        <v>1413</v>
      </c>
      <c r="D394" s="38" t="s">
        <v>1414</v>
      </c>
    </row>
    <row r="395" spans="1:4" ht="27" customHeight="1">
      <c r="A395" s="23">
        <v>393</v>
      </c>
      <c r="B395" s="23" t="s">
        <v>1096</v>
      </c>
      <c r="C395" s="39" t="s">
        <v>1409</v>
      </c>
      <c r="D395" s="38" t="s">
        <v>1410</v>
      </c>
    </row>
    <row r="396" spans="1:4" ht="27" customHeight="1">
      <c r="A396" s="23">
        <v>394</v>
      </c>
      <c r="B396" s="23" t="s">
        <v>1096</v>
      </c>
      <c r="C396" s="39" t="s">
        <v>1417</v>
      </c>
      <c r="D396" s="38" t="s">
        <v>1418</v>
      </c>
    </row>
    <row r="397" spans="1:4" ht="27" customHeight="1">
      <c r="A397" s="23">
        <v>395</v>
      </c>
      <c r="B397" s="23" t="s">
        <v>1096</v>
      </c>
      <c r="C397" s="39" t="s">
        <v>1415</v>
      </c>
      <c r="D397" s="38" t="s">
        <v>1416</v>
      </c>
    </row>
    <row r="398" spans="1:4" ht="27" customHeight="1">
      <c r="A398" s="23">
        <v>396</v>
      </c>
      <c r="B398" s="23" t="s">
        <v>1096</v>
      </c>
      <c r="C398" s="39" t="s">
        <v>1405</v>
      </c>
      <c r="D398" s="38" t="s">
        <v>1406</v>
      </c>
    </row>
    <row r="399" spans="1:4" ht="27" customHeight="1">
      <c r="A399" s="23">
        <v>397</v>
      </c>
      <c r="B399" s="23" t="s">
        <v>1096</v>
      </c>
      <c r="C399" s="23" t="s">
        <v>1347</v>
      </c>
      <c r="D399" s="23" t="s">
        <v>1348</v>
      </c>
    </row>
    <row r="400" spans="1:4" ht="27" customHeight="1">
      <c r="A400" s="23">
        <v>398</v>
      </c>
      <c r="B400" s="23" t="s">
        <v>1096</v>
      </c>
      <c r="C400" s="23" t="s">
        <v>1331</v>
      </c>
      <c r="D400" s="23" t="s">
        <v>1332</v>
      </c>
    </row>
    <row r="401" spans="1:4" ht="27" customHeight="1">
      <c r="A401" s="23">
        <v>399</v>
      </c>
      <c r="B401" s="23" t="s">
        <v>1096</v>
      </c>
      <c r="C401" s="23" t="s">
        <v>1335</v>
      </c>
      <c r="D401" s="23" t="s">
        <v>1336</v>
      </c>
    </row>
    <row r="402" spans="1:4" ht="27" customHeight="1">
      <c r="A402" s="23">
        <v>400</v>
      </c>
      <c r="B402" s="23" t="s">
        <v>1096</v>
      </c>
      <c r="C402" s="23" t="s">
        <v>1329</v>
      </c>
      <c r="D402" s="23" t="s">
        <v>1330</v>
      </c>
    </row>
    <row r="403" spans="1:4" ht="27" customHeight="1">
      <c r="A403" s="23">
        <v>401</v>
      </c>
      <c r="B403" s="23" t="s">
        <v>1096</v>
      </c>
      <c r="C403" s="23" t="s">
        <v>1339</v>
      </c>
      <c r="D403" s="23" t="s">
        <v>1340</v>
      </c>
    </row>
    <row r="404" spans="1:4" ht="27" customHeight="1">
      <c r="A404" s="23">
        <v>402</v>
      </c>
      <c r="B404" s="23" t="s">
        <v>1096</v>
      </c>
      <c r="C404" s="23" t="s">
        <v>1337</v>
      </c>
      <c r="D404" s="23" t="s">
        <v>1338</v>
      </c>
    </row>
    <row r="405" spans="1:4" ht="27" customHeight="1">
      <c r="A405" s="23">
        <v>403</v>
      </c>
      <c r="B405" s="23" t="s">
        <v>1096</v>
      </c>
      <c r="C405" s="23" t="s">
        <v>1343</v>
      </c>
      <c r="D405" s="23" t="s">
        <v>1344</v>
      </c>
    </row>
    <row r="406" spans="1:4" ht="27" customHeight="1">
      <c r="A406" s="23">
        <v>404</v>
      </c>
      <c r="B406" s="23" t="s">
        <v>1096</v>
      </c>
      <c r="C406" s="23" t="s">
        <v>1333</v>
      </c>
      <c r="D406" s="23" t="s">
        <v>1334</v>
      </c>
    </row>
    <row r="407" spans="1:4" ht="27" customHeight="1">
      <c r="A407" s="23">
        <v>405</v>
      </c>
      <c r="B407" s="23" t="s">
        <v>1096</v>
      </c>
      <c r="C407" s="23" t="s">
        <v>1345</v>
      </c>
      <c r="D407" s="23" t="s">
        <v>1346</v>
      </c>
    </row>
    <row r="408" spans="1:4" ht="27" customHeight="1">
      <c r="A408" s="23">
        <v>406</v>
      </c>
      <c r="B408" s="23" t="s">
        <v>1096</v>
      </c>
      <c r="C408" s="39" t="s">
        <v>2875</v>
      </c>
      <c r="D408" s="38" t="s">
        <v>1422</v>
      </c>
    </row>
    <row r="409" spans="1:4" ht="27" customHeight="1">
      <c r="A409" s="23">
        <v>407</v>
      </c>
      <c r="B409" s="23" t="s">
        <v>1096</v>
      </c>
      <c r="C409" s="39" t="s">
        <v>1429</v>
      </c>
      <c r="D409" s="38" t="s">
        <v>1430</v>
      </c>
    </row>
    <row r="410" spans="1:4" ht="27" customHeight="1">
      <c r="A410" s="23">
        <v>408</v>
      </c>
      <c r="B410" s="23" t="s">
        <v>1096</v>
      </c>
      <c r="C410" s="39" t="s">
        <v>1425</v>
      </c>
      <c r="D410" s="38" t="s">
        <v>1426</v>
      </c>
    </row>
    <row r="411" spans="1:4" ht="27" customHeight="1">
      <c r="A411" s="23">
        <v>409</v>
      </c>
      <c r="B411" s="23" t="s">
        <v>1096</v>
      </c>
      <c r="C411" s="39" t="s">
        <v>1423</v>
      </c>
      <c r="D411" s="38" t="s">
        <v>1424</v>
      </c>
    </row>
    <row r="412" spans="1:4" ht="27" customHeight="1">
      <c r="A412" s="23">
        <v>410</v>
      </c>
      <c r="B412" s="23" t="s">
        <v>1096</v>
      </c>
      <c r="C412" s="23" t="s">
        <v>1363</v>
      </c>
      <c r="D412" s="23" t="s">
        <v>1364</v>
      </c>
    </row>
    <row r="413" spans="1:4" ht="27" customHeight="1">
      <c r="A413" s="23">
        <v>411</v>
      </c>
      <c r="B413" s="23" t="s">
        <v>1096</v>
      </c>
      <c r="C413" s="23" t="s">
        <v>1361</v>
      </c>
      <c r="D413" s="23" t="s">
        <v>1362</v>
      </c>
    </row>
    <row r="414" spans="1:4" ht="27" customHeight="1">
      <c r="A414" s="23">
        <v>412</v>
      </c>
      <c r="B414" s="23" t="s">
        <v>1096</v>
      </c>
      <c r="C414" s="23" t="s">
        <v>1365</v>
      </c>
      <c r="D414" s="23" t="s">
        <v>1366</v>
      </c>
    </row>
    <row r="415" spans="1:4" ht="27" customHeight="1">
      <c r="A415" s="23">
        <v>413</v>
      </c>
      <c r="B415" s="23" t="s">
        <v>1096</v>
      </c>
      <c r="C415" s="23" t="s">
        <v>1375</v>
      </c>
      <c r="D415" s="23" t="s">
        <v>1376</v>
      </c>
    </row>
    <row r="416" spans="1:4" ht="27" customHeight="1">
      <c r="A416" s="23">
        <v>414</v>
      </c>
      <c r="B416" s="23" t="s">
        <v>1096</v>
      </c>
      <c r="C416" s="23" t="s">
        <v>1379</v>
      </c>
      <c r="D416" s="23" t="s">
        <v>1380</v>
      </c>
    </row>
    <row r="417" spans="1:4" ht="27" customHeight="1">
      <c r="A417" s="23">
        <v>415</v>
      </c>
      <c r="B417" s="23" t="s">
        <v>1096</v>
      </c>
      <c r="C417" s="23" t="s">
        <v>1385</v>
      </c>
      <c r="D417" s="23" t="s">
        <v>1386</v>
      </c>
    </row>
    <row r="418" spans="1:4" ht="27" customHeight="1">
      <c r="A418" s="23">
        <v>416</v>
      </c>
      <c r="B418" s="23" t="s">
        <v>1096</v>
      </c>
      <c r="C418" s="23" t="s">
        <v>1381</v>
      </c>
      <c r="D418" s="23" t="s">
        <v>1382</v>
      </c>
    </row>
    <row r="419" spans="1:4" ht="27" customHeight="1">
      <c r="A419" s="23">
        <v>417</v>
      </c>
      <c r="B419" s="23" t="s">
        <v>1096</v>
      </c>
      <c r="C419" s="23" t="s">
        <v>1371</v>
      </c>
      <c r="D419" s="23" t="s">
        <v>1372</v>
      </c>
    </row>
    <row r="420" spans="1:4" ht="27" customHeight="1">
      <c r="A420" s="23">
        <v>418</v>
      </c>
      <c r="B420" s="23" t="s">
        <v>1096</v>
      </c>
      <c r="C420" s="23" t="s">
        <v>1373</v>
      </c>
      <c r="D420" s="23" t="s">
        <v>1374</v>
      </c>
    </row>
    <row r="421" spans="1:4" ht="27" customHeight="1">
      <c r="A421" s="23">
        <v>419</v>
      </c>
      <c r="B421" s="23" t="s">
        <v>1096</v>
      </c>
      <c r="C421" s="23" t="s">
        <v>1367</v>
      </c>
      <c r="D421" s="23" t="s">
        <v>1368</v>
      </c>
    </row>
    <row r="422" spans="1:4" ht="27" customHeight="1">
      <c r="A422" s="23">
        <v>420</v>
      </c>
      <c r="B422" s="23" t="s">
        <v>1096</v>
      </c>
      <c r="C422" s="98" t="s">
        <v>1383</v>
      </c>
      <c r="D422" s="23" t="s">
        <v>1384</v>
      </c>
    </row>
    <row r="423" spans="1:4" ht="27" customHeight="1">
      <c r="A423" s="23">
        <v>421</v>
      </c>
      <c r="B423" s="23" t="s">
        <v>1096</v>
      </c>
      <c r="C423" s="39" t="s">
        <v>2876</v>
      </c>
      <c r="D423" s="38" t="s">
        <v>1428</v>
      </c>
    </row>
    <row r="424" spans="1:4" ht="27" customHeight="1">
      <c r="A424" s="23">
        <v>422</v>
      </c>
      <c r="B424" s="23" t="s">
        <v>1096</v>
      </c>
      <c r="C424" s="98" t="s">
        <v>1144</v>
      </c>
      <c r="D424" s="23" t="s">
        <v>1145</v>
      </c>
    </row>
    <row r="425" spans="1:4" ht="27" customHeight="1">
      <c r="A425" s="23">
        <v>423</v>
      </c>
      <c r="B425" s="23" t="s">
        <v>1096</v>
      </c>
      <c r="C425" s="98" t="s">
        <v>1160</v>
      </c>
      <c r="D425" s="23" t="s">
        <v>1161</v>
      </c>
    </row>
    <row r="426" spans="1:4" ht="27" customHeight="1">
      <c r="A426" s="23">
        <v>424</v>
      </c>
      <c r="B426" s="23" t="s">
        <v>1096</v>
      </c>
      <c r="C426" s="23" t="s">
        <v>1154</v>
      </c>
      <c r="D426" s="23" t="s">
        <v>1155</v>
      </c>
    </row>
    <row r="427" spans="1:4" ht="27" customHeight="1">
      <c r="A427" s="23">
        <v>425</v>
      </c>
      <c r="B427" s="23" t="s">
        <v>1096</v>
      </c>
      <c r="C427" s="98" t="s">
        <v>1140</v>
      </c>
      <c r="D427" s="23" t="s">
        <v>1141</v>
      </c>
    </row>
    <row r="428" spans="1:4" ht="27" customHeight="1">
      <c r="A428" s="23">
        <v>426</v>
      </c>
      <c r="B428" s="23" t="s">
        <v>1096</v>
      </c>
      <c r="C428" s="98" t="s">
        <v>1138</v>
      </c>
      <c r="D428" s="23" t="s">
        <v>1139</v>
      </c>
    </row>
    <row r="429" spans="1:4" ht="27" customHeight="1">
      <c r="A429" s="23">
        <v>427</v>
      </c>
      <c r="B429" s="23" t="s">
        <v>1096</v>
      </c>
      <c r="C429" s="23" t="s">
        <v>1146</v>
      </c>
      <c r="D429" s="23" t="s">
        <v>1147</v>
      </c>
    </row>
    <row r="430" spans="1:4" ht="27" customHeight="1">
      <c r="A430" s="23">
        <v>428</v>
      </c>
      <c r="B430" s="23" t="s">
        <v>1096</v>
      </c>
      <c r="C430" s="98" t="s">
        <v>1148</v>
      </c>
      <c r="D430" s="23" t="s">
        <v>1149</v>
      </c>
    </row>
    <row r="431" spans="1:4" ht="27" customHeight="1">
      <c r="A431" s="23">
        <v>429</v>
      </c>
      <c r="B431" s="23" t="s">
        <v>1096</v>
      </c>
      <c r="C431" s="98" t="s">
        <v>1168</v>
      </c>
      <c r="D431" s="23" t="s">
        <v>1169</v>
      </c>
    </row>
    <row r="432" spans="1:4" ht="27" customHeight="1">
      <c r="A432" s="23">
        <v>430</v>
      </c>
      <c r="B432" s="23" t="s">
        <v>1096</v>
      </c>
      <c r="C432" s="23" t="s">
        <v>1158</v>
      </c>
      <c r="D432" s="23" t="s">
        <v>1159</v>
      </c>
    </row>
    <row r="433" spans="1:4" ht="27" customHeight="1">
      <c r="A433" s="23">
        <v>431</v>
      </c>
      <c r="B433" s="23" t="s">
        <v>1096</v>
      </c>
      <c r="C433" s="23" t="s">
        <v>1156</v>
      </c>
      <c r="D433" s="23" t="s">
        <v>1157</v>
      </c>
    </row>
    <row r="434" spans="1:4" ht="27" customHeight="1">
      <c r="A434" s="23">
        <v>432</v>
      </c>
      <c r="B434" s="23" t="s">
        <v>1096</v>
      </c>
      <c r="C434" s="98" t="s">
        <v>1136</v>
      </c>
      <c r="D434" s="23" t="s">
        <v>1137</v>
      </c>
    </row>
    <row r="435" spans="1:4" ht="27" customHeight="1">
      <c r="A435" s="23">
        <v>433</v>
      </c>
      <c r="B435" s="23" t="s">
        <v>1096</v>
      </c>
      <c r="C435" s="23" t="s">
        <v>1150</v>
      </c>
      <c r="D435" s="23" t="s">
        <v>1151</v>
      </c>
    </row>
    <row r="436" spans="1:4" ht="27" customHeight="1">
      <c r="A436" s="23">
        <v>434</v>
      </c>
      <c r="B436" s="23" t="s">
        <v>1096</v>
      </c>
      <c r="C436" s="98" t="s">
        <v>1164</v>
      </c>
      <c r="D436" s="23" t="s">
        <v>1165</v>
      </c>
    </row>
    <row r="437" spans="1:4" ht="27" customHeight="1">
      <c r="A437" s="23">
        <v>435</v>
      </c>
      <c r="B437" s="23" t="s">
        <v>1096</v>
      </c>
      <c r="C437" s="98" t="s">
        <v>1166</v>
      </c>
      <c r="D437" s="23" t="s">
        <v>1167</v>
      </c>
    </row>
    <row r="438" spans="1:4" ht="27" customHeight="1">
      <c r="A438" s="23">
        <v>436</v>
      </c>
      <c r="B438" s="23" t="s">
        <v>1096</v>
      </c>
      <c r="C438" s="88">
        <v>201603020108</v>
      </c>
      <c r="D438" s="23" t="s">
        <v>1213</v>
      </c>
    </row>
    <row r="439" spans="1:4" ht="27" customHeight="1">
      <c r="A439" s="23">
        <v>437</v>
      </c>
      <c r="B439" s="23" t="s">
        <v>1096</v>
      </c>
      <c r="C439" s="88">
        <v>201603020109</v>
      </c>
      <c r="D439" s="23" t="s">
        <v>1263</v>
      </c>
    </row>
    <row r="440" spans="1:4" ht="27" customHeight="1">
      <c r="A440" s="23">
        <v>438</v>
      </c>
      <c r="B440" s="23" t="s">
        <v>1096</v>
      </c>
      <c r="C440" s="88">
        <v>201603020111</v>
      </c>
      <c r="D440" s="23" t="s">
        <v>1229</v>
      </c>
    </row>
    <row r="441" spans="1:4" ht="27" customHeight="1">
      <c r="A441" s="23">
        <v>439</v>
      </c>
      <c r="B441" s="23" t="s">
        <v>1096</v>
      </c>
      <c r="C441" s="88">
        <v>201603020114</v>
      </c>
      <c r="D441" s="23" t="s">
        <v>1265</v>
      </c>
    </row>
    <row r="442" spans="1:4" ht="27" customHeight="1">
      <c r="A442" s="23">
        <v>440</v>
      </c>
      <c r="B442" s="23" t="s">
        <v>1096</v>
      </c>
      <c r="C442" s="88">
        <v>201603020117</v>
      </c>
      <c r="D442" s="23" t="s">
        <v>1234</v>
      </c>
    </row>
    <row r="443" spans="1:4" ht="27" customHeight="1">
      <c r="A443" s="23">
        <v>441</v>
      </c>
      <c r="B443" s="23" t="s">
        <v>1096</v>
      </c>
      <c r="C443" s="88">
        <v>201603020120</v>
      </c>
      <c r="D443" s="23" t="s">
        <v>1228</v>
      </c>
    </row>
    <row r="444" spans="1:4" ht="27" customHeight="1">
      <c r="A444" s="23">
        <v>442</v>
      </c>
      <c r="B444" s="23" t="s">
        <v>1096</v>
      </c>
      <c r="C444" s="88">
        <v>201603020122</v>
      </c>
      <c r="D444" s="23" t="s">
        <v>1216</v>
      </c>
    </row>
    <row r="445" spans="1:4" ht="27" customHeight="1">
      <c r="A445" s="23">
        <v>443</v>
      </c>
      <c r="B445" s="23" t="s">
        <v>1096</v>
      </c>
      <c r="C445" s="56" t="s">
        <v>2871</v>
      </c>
      <c r="D445" s="56" t="s">
        <v>1210</v>
      </c>
    </row>
    <row r="446" spans="1:4" ht="27" customHeight="1">
      <c r="A446" s="23">
        <v>444</v>
      </c>
      <c r="B446" s="23" t="s">
        <v>1096</v>
      </c>
      <c r="C446" s="56" t="s">
        <v>1255</v>
      </c>
      <c r="D446" s="56" t="s">
        <v>1256</v>
      </c>
    </row>
    <row r="447" spans="1:4" ht="27" customHeight="1">
      <c r="A447" s="23">
        <v>445</v>
      </c>
      <c r="B447" s="23" t="s">
        <v>1096</v>
      </c>
      <c r="C447" s="56" t="s">
        <v>2872</v>
      </c>
      <c r="D447" s="56" t="s">
        <v>1211</v>
      </c>
    </row>
    <row r="448" spans="1:4" ht="27" customHeight="1">
      <c r="A448" s="23">
        <v>446</v>
      </c>
      <c r="B448" s="23" t="s">
        <v>1096</v>
      </c>
      <c r="C448" s="56" t="s">
        <v>1261</v>
      </c>
      <c r="D448" s="56" t="s">
        <v>1262</v>
      </c>
    </row>
    <row r="449" spans="1:4" ht="27" customHeight="1">
      <c r="A449" s="23">
        <v>447</v>
      </c>
      <c r="B449" s="23" t="s">
        <v>1096</v>
      </c>
      <c r="C449" s="56" t="s">
        <v>2873</v>
      </c>
      <c r="D449" s="56" t="s">
        <v>1215</v>
      </c>
    </row>
    <row r="450" spans="1:4" ht="27" customHeight="1">
      <c r="A450" s="23">
        <v>448</v>
      </c>
      <c r="B450" s="23" t="s">
        <v>1096</v>
      </c>
      <c r="C450" s="56" t="s">
        <v>2874</v>
      </c>
      <c r="D450" s="56" t="s">
        <v>1221</v>
      </c>
    </row>
    <row r="451" spans="1:4" ht="27" customHeight="1">
      <c r="A451" s="23">
        <v>449</v>
      </c>
      <c r="B451" s="23" t="s">
        <v>1096</v>
      </c>
      <c r="C451" s="26" t="s">
        <v>1236</v>
      </c>
      <c r="D451" s="23" t="s">
        <v>1237</v>
      </c>
    </row>
    <row r="452" spans="1:4" ht="27" customHeight="1">
      <c r="A452" s="23">
        <v>450</v>
      </c>
      <c r="B452" s="23" t="s">
        <v>1096</v>
      </c>
      <c r="C452" s="26" t="s">
        <v>1250</v>
      </c>
      <c r="D452" s="23" t="s">
        <v>1251</v>
      </c>
    </row>
    <row r="453" spans="1:4" ht="27" customHeight="1">
      <c r="A453" s="23">
        <v>451</v>
      </c>
      <c r="B453" s="23" t="s">
        <v>1096</v>
      </c>
      <c r="C453" s="26" t="s">
        <v>1217</v>
      </c>
      <c r="D453" s="23" t="s">
        <v>1218</v>
      </c>
    </row>
    <row r="454" spans="1:4" ht="27" customHeight="1">
      <c r="A454" s="23">
        <v>452</v>
      </c>
      <c r="B454" s="23" t="s">
        <v>1096</v>
      </c>
      <c r="C454" s="43">
        <v>201603020401</v>
      </c>
      <c r="D454" s="23" t="s">
        <v>1252</v>
      </c>
    </row>
    <row r="455" spans="1:4" ht="27" customHeight="1">
      <c r="A455" s="23">
        <v>453</v>
      </c>
      <c r="B455" s="23" t="s">
        <v>1096</v>
      </c>
      <c r="C455" s="43">
        <v>201603020417</v>
      </c>
      <c r="D455" s="23" t="s">
        <v>1266</v>
      </c>
    </row>
    <row r="456" spans="1:4" ht="27" customHeight="1">
      <c r="A456" s="23">
        <v>454</v>
      </c>
      <c r="B456" s="23" t="s">
        <v>1096</v>
      </c>
      <c r="C456" s="43">
        <v>201603020418</v>
      </c>
      <c r="D456" s="23" t="s">
        <v>1233</v>
      </c>
    </row>
    <row r="457" spans="1:4" ht="27" customHeight="1">
      <c r="A457" s="23">
        <v>455</v>
      </c>
      <c r="B457" s="23" t="s">
        <v>1096</v>
      </c>
      <c r="C457" s="43">
        <v>201603020422</v>
      </c>
      <c r="D457" s="23" t="s">
        <v>1260</v>
      </c>
    </row>
    <row r="458" spans="1:4" ht="27" customHeight="1">
      <c r="A458" s="23">
        <v>456</v>
      </c>
      <c r="B458" s="23" t="s">
        <v>1096</v>
      </c>
      <c r="C458" s="43">
        <v>201603020424</v>
      </c>
      <c r="D458" s="23" t="s">
        <v>1249</v>
      </c>
    </row>
    <row r="459" spans="1:4" ht="27" customHeight="1">
      <c r="A459" s="23">
        <v>457</v>
      </c>
      <c r="B459" s="23" t="s">
        <v>1096</v>
      </c>
      <c r="C459" s="98" t="s">
        <v>1247</v>
      </c>
      <c r="D459" s="23" t="s">
        <v>1248</v>
      </c>
    </row>
    <row r="460" spans="1:4" ht="27" customHeight="1">
      <c r="A460" s="23">
        <v>458</v>
      </c>
      <c r="B460" s="23" t="s">
        <v>1096</v>
      </c>
      <c r="C460" s="98" t="s">
        <v>1226</v>
      </c>
      <c r="D460" s="23" t="s">
        <v>1227</v>
      </c>
    </row>
    <row r="461" spans="1:4" ht="27" customHeight="1">
      <c r="A461" s="23">
        <v>459</v>
      </c>
      <c r="B461" s="23" t="s">
        <v>1096</v>
      </c>
      <c r="C461" s="98" t="s">
        <v>1219</v>
      </c>
      <c r="D461" s="23" t="s">
        <v>1220</v>
      </c>
    </row>
    <row r="462" spans="1:4" ht="27" customHeight="1">
      <c r="A462" s="23">
        <v>460</v>
      </c>
      <c r="B462" s="23" t="s">
        <v>1096</v>
      </c>
      <c r="C462" s="98" t="s">
        <v>1253</v>
      </c>
      <c r="D462" s="23" t="s">
        <v>1254</v>
      </c>
    </row>
    <row r="463" spans="1:4" ht="27" customHeight="1">
      <c r="A463" s="23">
        <v>461</v>
      </c>
      <c r="B463" s="23" t="s">
        <v>1096</v>
      </c>
      <c r="C463" s="44">
        <v>201603020604</v>
      </c>
      <c r="D463" s="23" t="s">
        <v>1264</v>
      </c>
    </row>
    <row r="464" spans="1:4" ht="27" customHeight="1">
      <c r="A464" s="23">
        <v>462</v>
      </c>
      <c r="B464" s="23" t="s">
        <v>1096</v>
      </c>
      <c r="C464" s="44">
        <v>201603020606</v>
      </c>
      <c r="D464" s="23" t="s">
        <v>1257</v>
      </c>
    </row>
    <row r="465" spans="1:4" ht="27" customHeight="1">
      <c r="A465" s="23">
        <v>463</v>
      </c>
      <c r="B465" s="23" t="s">
        <v>1096</v>
      </c>
      <c r="C465" s="44">
        <v>201603020611</v>
      </c>
      <c r="D465" s="23" t="s">
        <v>1212</v>
      </c>
    </row>
    <row r="466" spans="1:4" ht="27" customHeight="1">
      <c r="A466" s="23">
        <v>464</v>
      </c>
      <c r="B466" s="23" t="s">
        <v>1096</v>
      </c>
      <c r="C466" s="44">
        <v>201603020612</v>
      </c>
      <c r="D466" s="23" t="s">
        <v>1209</v>
      </c>
    </row>
    <row r="467" spans="1:4" ht="27" customHeight="1">
      <c r="A467" s="23">
        <v>465</v>
      </c>
      <c r="B467" s="23" t="s">
        <v>1096</v>
      </c>
      <c r="C467" s="44">
        <v>201603020621</v>
      </c>
      <c r="D467" s="23" t="s">
        <v>1207</v>
      </c>
    </row>
    <row r="468" spans="1:4" ht="27" customHeight="1">
      <c r="A468" s="23">
        <v>466</v>
      </c>
      <c r="B468" s="23" t="s">
        <v>1096</v>
      </c>
      <c r="C468" s="44">
        <v>201603020628</v>
      </c>
      <c r="D468" s="23" t="s">
        <v>1208</v>
      </c>
    </row>
    <row r="469" spans="1:4" ht="27" customHeight="1">
      <c r="A469" s="23">
        <v>467</v>
      </c>
      <c r="B469" s="23" t="s">
        <v>1096</v>
      </c>
      <c r="C469" s="44">
        <v>201603020635</v>
      </c>
      <c r="D469" s="23" t="s">
        <v>1240</v>
      </c>
    </row>
    <row r="470" spans="1:4" ht="27" customHeight="1">
      <c r="A470" s="23">
        <v>468</v>
      </c>
      <c r="B470" s="23" t="s">
        <v>1096</v>
      </c>
      <c r="C470" s="98" t="s">
        <v>1245</v>
      </c>
      <c r="D470" s="23" t="s">
        <v>1246</v>
      </c>
    </row>
    <row r="471" spans="1:4" ht="27" customHeight="1">
      <c r="A471" s="23">
        <v>469</v>
      </c>
      <c r="B471" s="23" t="s">
        <v>1096</v>
      </c>
      <c r="C471" s="98" t="s">
        <v>1230</v>
      </c>
      <c r="D471" s="23" t="s">
        <v>1231</v>
      </c>
    </row>
    <row r="472" spans="1:4" ht="27" customHeight="1">
      <c r="A472" s="23">
        <v>470</v>
      </c>
      <c r="B472" s="23" t="s">
        <v>1096</v>
      </c>
      <c r="C472" s="98" t="s">
        <v>1241</v>
      </c>
      <c r="D472" s="56" t="s">
        <v>1242</v>
      </c>
    </row>
    <row r="473" spans="1:4" ht="27" customHeight="1">
      <c r="A473" s="23">
        <v>471</v>
      </c>
      <c r="B473" s="23" t="s">
        <v>1096</v>
      </c>
      <c r="C473" s="98" t="s">
        <v>1243</v>
      </c>
      <c r="D473" s="56" t="s">
        <v>1244</v>
      </c>
    </row>
    <row r="474" spans="1:4" ht="27" customHeight="1">
      <c r="A474" s="23">
        <v>472</v>
      </c>
      <c r="B474" s="23" t="s">
        <v>1096</v>
      </c>
      <c r="C474" s="26" t="s">
        <v>1487</v>
      </c>
      <c r="D474" s="23" t="s">
        <v>1488</v>
      </c>
    </row>
    <row r="475" spans="1:4" ht="27" customHeight="1">
      <c r="A475" s="23">
        <v>473</v>
      </c>
      <c r="B475" s="23" t="s">
        <v>1096</v>
      </c>
      <c r="C475" s="26" t="s">
        <v>1471</v>
      </c>
      <c r="D475" s="23" t="s">
        <v>1472</v>
      </c>
    </row>
    <row r="476" spans="1:4" ht="27" customHeight="1">
      <c r="A476" s="23">
        <v>474</v>
      </c>
      <c r="B476" s="23" t="s">
        <v>1096</v>
      </c>
      <c r="C476" s="26" t="s">
        <v>1465</v>
      </c>
      <c r="D476" s="23" t="s">
        <v>1466</v>
      </c>
    </row>
    <row r="477" spans="1:4" ht="27" customHeight="1">
      <c r="A477" s="23">
        <v>475</v>
      </c>
      <c r="B477" s="23" t="s">
        <v>1096</v>
      </c>
      <c r="C477" s="26" t="s">
        <v>1481</v>
      </c>
      <c r="D477" s="23" t="s">
        <v>1482</v>
      </c>
    </row>
    <row r="478" spans="1:4" ht="27" customHeight="1">
      <c r="A478" s="23">
        <v>476</v>
      </c>
      <c r="B478" s="23" t="s">
        <v>1096</v>
      </c>
      <c r="C478" s="23" t="s">
        <v>1461</v>
      </c>
      <c r="D478" s="23" t="s">
        <v>1462</v>
      </c>
    </row>
    <row r="479" spans="1:4" ht="27" customHeight="1">
      <c r="A479" s="23">
        <v>477</v>
      </c>
      <c r="B479" s="23" t="s">
        <v>1096</v>
      </c>
      <c r="C479" s="26" t="s">
        <v>1485</v>
      </c>
      <c r="D479" s="23" t="s">
        <v>1486</v>
      </c>
    </row>
    <row r="480" spans="1:4" ht="27" customHeight="1">
      <c r="A480" s="23">
        <v>478</v>
      </c>
      <c r="B480" s="23" t="s">
        <v>1096</v>
      </c>
      <c r="C480" s="48" t="s">
        <v>1457</v>
      </c>
      <c r="D480" s="87" t="s">
        <v>1458</v>
      </c>
    </row>
    <row r="481" spans="1:4" ht="27" customHeight="1">
      <c r="A481" s="23">
        <v>479</v>
      </c>
      <c r="B481" s="23" t="s">
        <v>1096</v>
      </c>
      <c r="C481" s="26" t="s">
        <v>1489</v>
      </c>
      <c r="D481" s="23" t="s">
        <v>1490</v>
      </c>
    </row>
    <row r="482" spans="1:4" ht="27" customHeight="1">
      <c r="A482" s="23">
        <v>480</v>
      </c>
      <c r="B482" s="23" t="s">
        <v>1096</v>
      </c>
      <c r="C482" s="26" t="s">
        <v>1483</v>
      </c>
      <c r="D482" s="23" t="s">
        <v>1484</v>
      </c>
    </row>
    <row r="483" spans="1:4" ht="27" customHeight="1">
      <c r="A483" s="23">
        <v>481</v>
      </c>
      <c r="B483" s="23" t="s">
        <v>1096</v>
      </c>
      <c r="C483" s="26" t="s">
        <v>1475</v>
      </c>
      <c r="D483" s="23" t="s">
        <v>1476</v>
      </c>
    </row>
    <row r="484" spans="1:4" ht="27" customHeight="1">
      <c r="A484" s="23">
        <v>482</v>
      </c>
      <c r="B484" s="23" t="s">
        <v>1096</v>
      </c>
      <c r="C484" s="48" t="s">
        <v>1473</v>
      </c>
      <c r="D484" s="87" t="s">
        <v>1474</v>
      </c>
    </row>
    <row r="485" spans="1:4" ht="27" customHeight="1">
      <c r="A485" s="23">
        <v>483</v>
      </c>
      <c r="B485" s="23" t="s">
        <v>1096</v>
      </c>
      <c r="C485" s="48" t="s">
        <v>1467</v>
      </c>
      <c r="D485" s="87" t="s">
        <v>1468</v>
      </c>
    </row>
    <row r="486" spans="1:4" ht="27" customHeight="1">
      <c r="A486" s="23">
        <v>484</v>
      </c>
      <c r="B486" s="23" t="s">
        <v>1096</v>
      </c>
      <c r="C486" s="26" t="s">
        <v>1451</v>
      </c>
      <c r="D486" s="23" t="s">
        <v>1452</v>
      </c>
    </row>
    <row r="487" spans="1:4" ht="27" customHeight="1">
      <c r="A487" s="23">
        <v>485</v>
      </c>
      <c r="B487" s="23" t="s">
        <v>1096</v>
      </c>
      <c r="C487" s="26" t="s">
        <v>1455</v>
      </c>
      <c r="D487" s="23" t="s">
        <v>1456</v>
      </c>
    </row>
    <row r="488" spans="1:4" ht="27" customHeight="1">
      <c r="A488" s="23">
        <v>486</v>
      </c>
      <c r="B488" s="23" t="s">
        <v>1096</v>
      </c>
      <c r="C488" s="26" t="s">
        <v>1479</v>
      </c>
      <c r="D488" s="23" t="s">
        <v>1480</v>
      </c>
    </row>
    <row r="489" spans="1:4" ht="27" customHeight="1">
      <c r="A489" s="23">
        <v>487</v>
      </c>
      <c r="B489" s="23" t="s">
        <v>1096</v>
      </c>
      <c r="C489" s="23" t="s">
        <v>1453</v>
      </c>
      <c r="D489" s="23" t="s">
        <v>1454</v>
      </c>
    </row>
    <row r="490" spans="1:4" ht="27" customHeight="1">
      <c r="A490" s="23">
        <v>488</v>
      </c>
      <c r="B490" s="23" t="s">
        <v>1096</v>
      </c>
      <c r="C490" s="26" t="s">
        <v>1463</v>
      </c>
      <c r="D490" s="23" t="s">
        <v>1464</v>
      </c>
    </row>
    <row r="491" spans="1:4" ht="27" customHeight="1">
      <c r="A491" s="23">
        <v>489</v>
      </c>
      <c r="B491" s="23" t="s">
        <v>1096</v>
      </c>
      <c r="C491" s="39" t="s">
        <v>1563</v>
      </c>
      <c r="D491" s="23" t="s">
        <v>1564</v>
      </c>
    </row>
    <row r="492" spans="1:4" ht="27" customHeight="1">
      <c r="A492" s="23">
        <v>490</v>
      </c>
      <c r="B492" s="23" t="s">
        <v>1096</v>
      </c>
      <c r="C492" s="43" t="s">
        <v>1525</v>
      </c>
      <c r="D492" s="23" t="s">
        <v>1526</v>
      </c>
    </row>
    <row r="493" spans="1:4" ht="27" customHeight="1">
      <c r="A493" s="23">
        <v>491</v>
      </c>
      <c r="B493" s="23" t="s">
        <v>1096</v>
      </c>
      <c r="C493" s="39" t="s">
        <v>1543</v>
      </c>
      <c r="D493" s="38" t="s">
        <v>1544</v>
      </c>
    </row>
    <row r="494" spans="1:4" ht="27" customHeight="1">
      <c r="A494" s="23">
        <v>492</v>
      </c>
      <c r="B494" s="23" t="s">
        <v>1096</v>
      </c>
      <c r="C494" s="26" t="s">
        <v>1533</v>
      </c>
      <c r="D494" s="23" t="s">
        <v>1534</v>
      </c>
    </row>
    <row r="495" spans="1:4" ht="27" customHeight="1">
      <c r="A495" s="23">
        <v>493</v>
      </c>
      <c r="B495" s="23" t="s">
        <v>1096</v>
      </c>
      <c r="C495" s="39" t="s">
        <v>1559</v>
      </c>
      <c r="D495" s="23" t="s">
        <v>1560</v>
      </c>
    </row>
    <row r="496" spans="1:4" ht="27" customHeight="1">
      <c r="A496" s="23">
        <v>494</v>
      </c>
      <c r="B496" s="23" t="s">
        <v>1096</v>
      </c>
      <c r="C496" s="39" t="s">
        <v>1545</v>
      </c>
      <c r="D496" s="38" t="s">
        <v>1546</v>
      </c>
    </row>
    <row r="497" spans="1:4" ht="27" customHeight="1">
      <c r="A497" s="23">
        <v>495</v>
      </c>
      <c r="B497" s="23" t="s">
        <v>1096</v>
      </c>
      <c r="C497" s="39" t="s">
        <v>1561</v>
      </c>
      <c r="D497" s="23" t="s">
        <v>1562</v>
      </c>
    </row>
    <row r="498" spans="1:4" ht="27" customHeight="1">
      <c r="A498" s="23">
        <v>496</v>
      </c>
      <c r="B498" s="23" t="s">
        <v>1096</v>
      </c>
      <c r="C498" s="39" t="s">
        <v>1551</v>
      </c>
      <c r="D498" s="38" t="s">
        <v>1552</v>
      </c>
    </row>
    <row r="499" spans="1:4" ht="27" customHeight="1">
      <c r="A499" s="23">
        <v>497</v>
      </c>
      <c r="B499" s="23" t="s">
        <v>1096</v>
      </c>
      <c r="C499" s="26" t="s">
        <v>1529</v>
      </c>
      <c r="D499" s="23" t="s">
        <v>1530</v>
      </c>
    </row>
    <row r="500" spans="1:4" ht="27" customHeight="1">
      <c r="A500" s="23">
        <v>498</v>
      </c>
      <c r="B500" s="23" t="s">
        <v>1096</v>
      </c>
      <c r="C500" s="39" t="s">
        <v>1553</v>
      </c>
      <c r="D500" s="38" t="s">
        <v>1554</v>
      </c>
    </row>
    <row r="501" spans="1:4" ht="27" customHeight="1">
      <c r="A501" s="23">
        <v>499</v>
      </c>
      <c r="B501" s="23" t="s">
        <v>1096</v>
      </c>
      <c r="C501" s="43" t="s">
        <v>1527</v>
      </c>
      <c r="D501" s="23" t="s">
        <v>1528</v>
      </c>
    </row>
    <row r="502" spans="1:4" ht="27" customHeight="1">
      <c r="A502" s="23">
        <v>500</v>
      </c>
      <c r="B502" s="23" t="s">
        <v>1096</v>
      </c>
      <c r="C502" s="39" t="s">
        <v>1549</v>
      </c>
      <c r="D502" s="38" t="s">
        <v>1550</v>
      </c>
    </row>
    <row r="503" spans="1:4" ht="27" customHeight="1">
      <c r="A503" s="23">
        <v>501</v>
      </c>
      <c r="B503" s="23" t="s">
        <v>1096</v>
      </c>
      <c r="C503" s="39" t="s">
        <v>1547</v>
      </c>
      <c r="D503" s="38" t="s">
        <v>1548</v>
      </c>
    </row>
    <row r="504" spans="1:4" ht="27" customHeight="1">
      <c r="A504" s="23">
        <v>502</v>
      </c>
      <c r="B504" s="23" t="s">
        <v>1096</v>
      </c>
      <c r="C504" s="26" t="s">
        <v>1531</v>
      </c>
      <c r="D504" s="23" t="s">
        <v>1532</v>
      </c>
    </row>
    <row r="505" spans="1:4" ht="27" customHeight="1">
      <c r="A505" s="23">
        <v>503</v>
      </c>
      <c r="B505" s="23" t="s">
        <v>1096</v>
      </c>
      <c r="C505" s="39" t="s">
        <v>1555</v>
      </c>
      <c r="D505" s="38" t="s">
        <v>1556</v>
      </c>
    </row>
    <row r="506" spans="1:4" ht="27" customHeight="1">
      <c r="A506" s="23">
        <v>504</v>
      </c>
      <c r="B506" s="23" t="s">
        <v>1096</v>
      </c>
      <c r="C506" s="26" t="s">
        <v>1535</v>
      </c>
      <c r="D506" s="23" t="s">
        <v>1536</v>
      </c>
    </row>
    <row r="507" spans="1:4" ht="27" customHeight="1">
      <c r="A507" s="23">
        <v>505</v>
      </c>
      <c r="B507" s="23" t="s">
        <v>1096</v>
      </c>
      <c r="C507" s="39" t="s">
        <v>1557</v>
      </c>
      <c r="D507" s="23" t="s">
        <v>1558</v>
      </c>
    </row>
    <row r="508" spans="1:4" ht="27" customHeight="1">
      <c r="A508" s="23">
        <v>506</v>
      </c>
      <c r="B508" s="23" t="s">
        <v>1096</v>
      </c>
      <c r="C508" s="39" t="s">
        <v>1539</v>
      </c>
      <c r="D508" s="38" t="s">
        <v>1540</v>
      </c>
    </row>
    <row r="509" spans="1:4" ht="27" customHeight="1">
      <c r="A509" s="23">
        <v>507</v>
      </c>
      <c r="B509" s="23" t="s">
        <v>1096</v>
      </c>
      <c r="C509" s="39" t="s">
        <v>1623</v>
      </c>
      <c r="D509" s="38" t="s">
        <v>1624</v>
      </c>
    </row>
    <row r="510" spans="1:4" ht="27" customHeight="1">
      <c r="A510" s="23">
        <v>508</v>
      </c>
      <c r="B510" s="23" t="s">
        <v>1096</v>
      </c>
      <c r="C510" s="39" t="s">
        <v>1619</v>
      </c>
      <c r="D510" s="38" t="s">
        <v>1620</v>
      </c>
    </row>
    <row r="511" spans="1:4" ht="27" customHeight="1">
      <c r="A511" s="23">
        <v>509</v>
      </c>
      <c r="B511" s="23" t="s">
        <v>1096</v>
      </c>
      <c r="C511" s="39" t="s">
        <v>1605</v>
      </c>
      <c r="D511" s="38" t="s">
        <v>1606</v>
      </c>
    </row>
    <row r="512" spans="1:4" ht="27" customHeight="1">
      <c r="A512" s="23">
        <v>510</v>
      </c>
      <c r="B512" s="23" t="s">
        <v>1096</v>
      </c>
      <c r="C512" s="26" t="s">
        <v>1621</v>
      </c>
      <c r="D512" s="23" t="s">
        <v>1622</v>
      </c>
    </row>
    <row r="513" spans="1:4" ht="27" customHeight="1">
      <c r="A513" s="23">
        <v>511</v>
      </c>
      <c r="B513" s="23" t="s">
        <v>1096</v>
      </c>
      <c r="C513" s="98" t="s">
        <v>1611</v>
      </c>
      <c r="D513" s="23" t="s">
        <v>1612</v>
      </c>
    </row>
    <row r="514" spans="1:4" ht="27" customHeight="1">
      <c r="A514" s="23">
        <v>512</v>
      </c>
      <c r="B514" s="23" t="s">
        <v>1096</v>
      </c>
      <c r="C514" s="39" t="s">
        <v>1617</v>
      </c>
      <c r="D514" s="38" t="s">
        <v>1618</v>
      </c>
    </row>
    <row r="515" spans="1:4" ht="27" customHeight="1">
      <c r="A515" s="23">
        <v>513</v>
      </c>
      <c r="B515" s="23" t="s">
        <v>1096</v>
      </c>
      <c r="C515" s="39" t="s">
        <v>1643</v>
      </c>
      <c r="D515" s="39" t="s">
        <v>1644</v>
      </c>
    </row>
    <row r="516" spans="1:4" ht="27" customHeight="1">
      <c r="A516" s="23">
        <v>514</v>
      </c>
      <c r="B516" s="23" t="s">
        <v>1096</v>
      </c>
      <c r="C516" s="39" t="s">
        <v>1639</v>
      </c>
      <c r="D516" s="39" t="s">
        <v>1640</v>
      </c>
    </row>
    <row r="517" spans="1:4" ht="27" customHeight="1">
      <c r="A517" s="23">
        <v>515</v>
      </c>
      <c r="B517" s="23" t="s">
        <v>1096</v>
      </c>
      <c r="C517" s="39" t="s">
        <v>1635</v>
      </c>
      <c r="D517" s="38" t="s">
        <v>1636</v>
      </c>
    </row>
    <row r="518" spans="1:4" ht="27" customHeight="1">
      <c r="A518" s="23">
        <v>516</v>
      </c>
      <c r="B518" s="23" t="s">
        <v>1096</v>
      </c>
      <c r="C518" s="39" t="s">
        <v>1629</v>
      </c>
      <c r="D518" s="38" t="s">
        <v>1630</v>
      </c>
    </row>
    <row r="519" spans="1:4" ht="27" customHeight="1">
      <c r="A519" s="23">
        <v>517</v>
      </c>
      <c r="B519" s="23" t="s">
        <v>1096</v>
      </c>
      <c r="C519" s="39" t="s">
        <v>1609</v>
      </c>
      <c r="D519" s="38" t="s">
        <v>1610</v>
      </c>
    </row>
    <row r="520" spans="1:4" ht="27" customHeight="1">
      <c r="A520" s="23">
        <v>518</v>
      </c>
      <c r="B520" s="23" t="s">
        <v>1096</v>
      </c>
      <c r="C520" s="39" t="s">
        <v>1607</v>
      </c>
      <c r="D520" s="38" t="s">
        <v>1608</v>
      </c>
    </row>
    <row r="521" spans="1:4" ht="27" customHeight="1">
      <c r="A521" s="23">
        <v>519</v>
      </c>
      <c r="B521" s="23" t="s">
        <v>1096</v>
      </c>
      <c r="C521" s="39" t="s">
        <v>1645</v>
      </c>
      <c r="D521" s="38" t="s">
        <v>1646</v>
      </c>
    </row>
    <row r="522" spans="1:4" ht="27" customHeight="1">
      <c r="A522" s="23">
        <v>520</v>
      </c>
      <c r="B522" s="23" t="s">
        <v>1096</v>
      </c>
      <c r="C522" s="39" t="s">
        <v>1615</v>
      </c>
      <c r="D522" s="38" t="s">
        <v>1616</v>
      </c>
    </row>
    <row r="523" spans="1:4" ht="27" customHeight="1">
      <c r="A523" s="23">
        <v>521</v>
      </c>
      <c r="B523" s="23" t="s">
        <v>1096</v>
      </c>
      <c r="C523" s="39" t="s">
        <v>1603</v>
      </c>
      <c r="D523" s="38" t="s">
        <v>1604</v>
      </c>
    </row>
    <row r="524" spans="1:4" ht="27" customHeight="1">
      <c r="A524" s="23">
        <v>522</v>
      </c>
      <c r="B524" s="23" t="s">
        <v>1096</v>
      </c>
      <c r="C524" s="39" t="s">
        <v>1627</v>
      </c>
      <c r="D524" s="38" t="s">
        <v>1628</v>
      </c>
    </row>
    <row r="525" spans="1:4" ht="27" customHeight="1">
      <c r="A525" s="23">
        <v>523</v>
      </c>
      <c r="B525" s="23" t="s">
        <v>1096</v>
      </c>
      <c r="C525" s="39" t="s">
        <v>1613</v>
      </c>
      <c r="D525" s="38" t="s">
        <v>1614</v>
      </c>
    </row>
    <row r="526" spans="1:4" ht="27" customHeight="1">
      <c r="A526" s="23">
        <v>524</v>
      </c>
      <c r="B526" s="23" t="s">
        <v>1096</v>
      </c>
      <c r="C526" s="39" t="s">
        <v>1625</v>
      </c>
      <c r="D526" s="38" t="s">
        <v>1626</v>
      </c>
    </row>
    <row r="527" spans="1:4" ht="27" customHeight="1">
      <c r="A527" s="23">
        <v>525</v>
      </c>
      <c r="B527" s="23" t="s">
        <v>1096</v>
      </c>
      <c r="C527" s="39" t="s">
        <v>1703</v>
      </c>
      <c r="D527" s="38" t="s">
        <v>1704</v>
      </c>
    </row>
    <row r="528" spans="1:4" ht="27" customHeight="1">
      <c r="A528" s="23">
        <v>526</v>
      </c>
      <c r="B528" s="23" t="s">
        <v>1096</v>
      </c>
      <c r="C528" s="39" t="s">
        <v>1687</v>
      </c>
      <c r="D528" s="38" t="s">
        <v>1688</v>
      </c>
    </row>
    <row r="529" spans="1:4" ht="27" customHeight="1">
      <c r="A529" s="23">
        <v>527</v>
      </c>
      <c r="B529" s="23" t="s">
        <v>1096</v>
      </c>
      <c r="C529" s="39" t="s">
        <v>1693</v>
      </c>
      <c r="D529" s="38" t="s">
        <v>1694</v>
      </c>
    </row>
    <row r="530" spans="1:4" ht="27" customHeight="1">
      <c r="A530" s="23">
        <v>528</v>
      </c>
      <c r="B530" s="23" t="s">
        <v>1096</v>
      </c>
      <c r="C530" s="26" t="s">
        <v>1699</v>
      </c>
      <c r="D530" s="23" t="s">
        <v>1700</v>
      </c>
    </row>
    <row r="531" spans="1:4" ht="27" customHeight="1">
      <c r="A531" s="23">
        <v>529</v>
      </c>
      <c r="B531" s="23" t="s">
        <v>1096</v>
      </c>
      <c r="C531" s="26" t="s">
        <v>1707</v>
      </c>
      <c r="D531" s="23" t="s">
        <v>1708</v>
      </c>
    </row>
    <row r="532" spans="1:4" ht="27" customHeight="1">
      <c r="A532" s="23">
        <v>530</v>
      </c>
      <c r="B532" s="23" t="s">
        <v>1096</v>
      </c>
      <c r="C532" s="102" t="s">
        <v>1689</v>
      </c>
      <c r="D532" s="38" t="s">
        <v>1690</v>
      </c>
    </row>
    <row r="533" spans="1:4" ht="27" customHeight="1">
      <c r="A533" s="23">
        <v>531</v>
      </c>
      <c r="B533" s="23" t="s">
        <v>1096</v>
      </c>
      <c r="C533" s="26" t="s">
        <v>1685</v>
      </c>
      <c r="D533" s="23" t="s">
        <v>1686</v>
      </c>
    </row>
    <row r="534" spans="1:4" ht="27" customHeight="1">
      <c r="A534" s="23">
        <v>532</v>
      </c>
      <c r="B534" s="23" t="s">
        <v>1096</v>
      </c>
      <c r="C534" s="39" t="s">
        <v>1697</v>
      </c>
      <c r="D534" s="38" t="s">
        <v>1698</v>
      </c>
    </row>
    <row r="535" spans="1:4" ht="27" customHeight="1">
      <c r="A535" s="23">
        <v>533</v>
      </c>
      <c r="B535" s="23" t="s">
        <v>1096</v>
      </c>
      <c r="C535" s="39" t="s">
        <v>1691</v>
      </c>
      <c r="D535" s="38" t="s">
        <v>1692</v>
      </c>
    </row>
    <row r="536" spans="1:4" ht="27" customHeight="1">
      <c r="A536" s="23">
        <v>534</v>
      </c>
      <c r="B536" s="23" t="s">
        <v>1096</v>
      </c>
      <c r="C536" s="26" t="s">
        <v>1695</v>
      </c>
      <c r="D536" s="23" t="s">
        <v>1696</v>
      </c>
    </row>
    <row r="537" spans="1:4" ht="27" customHeight="1">
      <c r="A537" s="23">
        <v>535</v>
      </c>
      <c r="B537" s="23" t="s">
        <v>1729</v>
      </c>
      <c r="C537" s="23">
        <v>1716050101</v>
      </c>
      <c r="D537" s="23" t="s">
        <v>1761</v>
      </c>
    </row>
    <row r="538" spans="1:4" ht="27" customHeight="1">
      <c r="A538" s="23">
        <v>536</v>
      </c>
      <c r="B538" s="23" t="s">
        <v>1729</v>
      </c>
      <c r="C538" s="23">
        <v>1716050324</v>
      </c>
      <c r="D538" s="23" t="s">
        <v>1756</v>
      </c>
    </row>
    <row r="539" spans="1:4" ht="27" customHeight="1">
      <c r="A539" s="23">
        <v>537</v>
      </c>
      <c r="B539" s="23" t="s">
        <v>1729</v>
      </c>
      <c r="C539" s="23" t="s">
        <v>1879</v>
      </c>
      <c r="D539" s="23" t="s">
        <v>1880</v>
      </c>
    </row>
    <row r="540" spans="1:4" ht="27" customHeight="1">
      <c r="A540" s="23">
        <v>538</v>
      </c>
      <c r="B540" s="23" t="s">
        <v>1729</v>
      </c>
      <c r="C540" s="23" t="s">
        <v>1750</v>
      </c>
      <c r="D540" s="23" t="s">
        <v>1751</v>
      </c>
    </row>
    <row r="541" spans="1:4" ht="27" customHeight="1">
      <c r="A541" s="23">
        <v>539</v>
      </c>
      <c r="B541" s="23" t="s">
        <v>1729</v>
      </c>
      <c r="C541" s="23" t="s">
        <v>1752</v>
      </c>
      <c r="D541" s="23" t="s">
        <v>1753</v>
      </c>
    </row>
    <row r="542" spans="1:4" ht="27" customHeight="1">
      <c r="A542" s="23">
        <v>540</v>
      </c>
      <c r="B542" s="23" t="s">
        <v>1729</v>
      </c>
      <c r="C542" s="23" t="s">
        <v>1759</v>
      </c>
      <c r="D542" s="23" t="s">
        <v>1760</v>
      </c>
    </row>
    <row r="543" spans="1:4" ht="27" customHeight="1">
      <c r="A543" s="23">
        <v>541</v>
      </c>
      <c r="B543" s="23" t="s">
        <v>1729</v>
      </c>
      <c r="C543" s="23" t="s">
        <v>1757</v>
      </c>
      <c r="D543" s="23" t="s">
        <v>1758</v>
      </c>
    </row>
    <row r="544" spans="1:4" ht="27" customHeight="1">
      <c r="A544" s="23">
        <v>542</v>
      </c>
      <c r="B544" s="23" t="s">
        <v>1729</v>
      </c>
      <c r="C544" s="98" t="s">
        <v>1768</v>
      </c>
      <c r="D544" s="23" t="s">
        <v>1769</v>
      </c>
    </row>
    <row r="545" spans="1:4" ht="27" customHeight="1">
      <c r="A545" s="23">
        <v>543</v>
      </c>
      <c r="B545" s="23" t="s">
        <v>1729</v>
      </c>
      <c r="C545" s="23" t="s">
        <v>1770</v>
      </c>
      <c r="D545" s="23" t="s">
        <v>1771</v>
      </c>
    </row>
    <row r="546" spans="1:4" ht="27" customHeight="1">
      <c r="A546" s="23">
        <v>544</v>
      </c>
      <c r="B546" s="23" t="s">
        <v>1729</v>
      </c>
      <c r="C546" s="98" t="s">
        <v>1766</v>
      </c>
      <c r="D546" s="23" t="s">
        <v>1767</v>
      </c>
    </row>
    <row r="547" spans="1:4" ht="27" customHeight="1">
      <c r="A547" s="23">
        <v>545</v>
      </c>
      <c r="B547" s="23" t="s">
        <v>1729</v>
      </c>
      <c r="C547" s="98" t="s">
        <v>1754</v>
      </c>
      <c r="D547" s="23" t="s">
        <v>1755</v>
      </c>
    </row>
    <row r="548" spans="1:4" ht="27" customHeight="1">
      <c r="A548" s="23">
        <v>546</v>
      </c>
      <c r="B548" s="23" t="s">
        <v>1729</v>
      </c>
      <c r="C548" s="98" t="s">
        <v>1762</v>
      </c>
      <c r="D548" s="23" t="s">
        <v>1763</v>
      </c>
    </row>
    <row r="549" spans="1:4" ht="27" customHeight="1">
      <c r="A549" s="23">
        <v>547</v>
      </c>
      <c r="B549" s="23" t="s">
        <v>1729</v>
      </c>
      <c r="C549" s="98" t="s">
        <v>1764</v>
      </c>
      <c r="D549" s="23" t="s">
        <v>1765</v>
      </c>
    </row>
    <row r="550" spans="1:4" ht="27" customHeight="1">
      <c r="A550" s="23">
        <v>548</v>
      </c>
      <c r="B550" s="23" t="s">
        <v>1729</v>
      </c>
      <c r="C550" s="23" t="s">
        <v>1732</v>
      </c>
      <c r="D550" s="23" t="s">
        <v>1733</v>
      </c>
    </row>
    <row r="551" spans="1:4" ht="27" customHeight="1">
      <c r="A551" s="23">
        <v>549</v>
      </c>
      <c r="B551" s="23" t="s">
        <v>1729</v>
      </c>
      <c r="C551" s="23" t="s">
        <v>1802</v>
      </c>
      <c r="D551" s="23" t="s">
        <v>1803</v>
      </c>
    </row>
    <row r="552" spans="1:4" ht="27" customHeight="1">
      <c r="A552" s="23">
        <v>550</v>
      </c>
      <c r="B552" s="23" t="s">
        <v>1729</v>
      </c>
      <c r="C552" s="23" t="s">
        <v>2877</v>
      </c>
      <c r="D552" s="23" t="s">
        <v>1554</v>
      </c>
    </row>
    <row r="553" spans="1:4" ht="27" customHeight="1">
      <c r="A553" s="23">
        <v>551</v>
      </c>
      <c r="B553" s="23" t="s">
        <v>1729</v>
      </c>
      <c r="C553" s="23" t="s">
        <v>1800</v>
      </c>
      <c r="D553" s="23" t="s">
        <v>1801</v>
      </c>
    </row>
    <row r="554" spans="1:4" ht="27" customHeight="1">
      <c r="A554" s="23">
        <v>552</v>
      </c>
      <c r="B554" s="23" t="s">
        <v>1729</v>
      </c>
      <c r="C554" s="98" t="s">
        <v>1798</v>
      </c>
      <c r="D554" s="23" t="s">
        <v>1799</v>
      </c>
    </row>
    <row r="555" spans="1:4" ht="27" customHeight="1">
      <c r="A555" s="23">
        <v>553</v>
      </c>
      <c r="B555" s="23" t="s">
        <v>1729</v>
      </c>
      <c r="C555" s="98" t="s">
        <v>1804</v>
      </c>
      <c r="D555" s="23" t="s">
        <v>1805</v>
      </c>
    </row>
    <row r="556" spans="1:4" ht="27" customHeight="1">
      <c r="A556" s="23">
        <v>554</v>
      </c>
      <c r="B556" s="23" t="s">
        <v>1729</v>
      </c>
      <c r="C556" s="98" t="s">
        <v>1808</v>
      </c>
      <c r="D556" s="23" t="s">
        <v>1809</v>
      </c>
    </row>
    <row r="557" spans="1:4" ht="27" customHeight="1">
      <c r="A557" s="23">
        <v>555</v>
      </c>
      <c r="B557" s="23" t="s">
        <v>1729</v>
      </c>
      <c r="C557" s="98" t="s">
        <v>1822</v>
      </c>
      <c r="D557" s="23" t="s">
        <v>1823</v>
      </c>
    </row>
    <row r="558" spans="1:4" ht="27" customHeight="1">
      <c r="A558" s="23">
        <v>556</v>
      </c>
      <c r="B558" s="23" t="s">
        <v>1729</v>
      </c>
      <c r="C558" s="98" t="s">
        <v>1820</v>
      </c>
      <c r="D558" s="23" t="s">
        <v>1821</v>
      </c>
    </row>
    <row r="559" spans="1:4" ht="27" customHeight="1">
      <c r="A559" s="23">
        <v>557</v>
      </c>
      <c r="B559" s="23" t="s">
        <v>1729</v>
      </c>
      <c r="C559" s="98" t="s">
        <v>1814</v>
      </c>
      <c r="D559" s="23" t="s">
        <v>1815</v>
      </c>
    </row>
    <row r="560" spans="1:4" ht="27" customHeight="1">
      <c r="A560" s="23">
        <v>558</v>
      </c>
      <c r="B560" s="23" t="s">
        <v>1729</v>
      </c>
      <c r="C560" s="23" t="s">
        <v>1810</v>
      </c>
      <c r="D560" s="23" t="s">
        <v>1811</v>
      </c>
    </row>
    <row r="561" spans="1:4" ht="27" customHeight="1">
      <c r="A561" s="23">
        <v>559</v>
      </c>
      <c r="B561" s="23" t="s">
        <v>1729</v>
      </c>
      <c r="C561" s="23" t="s">
        <v>1818</v>
      </c>
      <c r="D561" s="23" t="s">
        <v>1819</v>
      </c>
    </row>
    <row r="562" spans="1:4" ht="27" customHeight="1">
      <c r="A562" s="23">
        <v>560</v>
      </c>
      <c r="B562" s="23" t="s">
        <v>1729</v>
      </c>
      <c r="C562" s="23" t="s">
        <v>1816</v>
      </c>
      <c r="D562" s="23" t="s">
        <v>1817</v>
      </c>
    </row>
    <row r="563" spans="1:4" ht="27" customHeight="1">
      <c r="A563" s="23">
        <v>561</v>
      </c>
      <c r="B563" s="23" t="s">
        <v>1729</v>
      </c>
      <c r="C563" s="23" t="s">
        <v>1812</v>
      </c>
      <c r="D563" s="23" t="s">
        <v>1813</v>
      </c>
    </row>
    <row r="564" spans="1:4" ht="27" customHeight="1">
      <c r="A564" s="23">
        <v>562</v>
      </c>
      <c r="B564" s="23" t="s">
        <v>1729</v>
      </c>
      <c r="C564" s="23" t="s">
        <v>1736</v>
      </c>
      <c r="D564" s="23" t="s">
        <v>1737</v>
      </c>
    </row>
    <row r="565" spans="1:4" ht="27" customHeight="1">
      <c r="A565" s="23">
        <v>563</v>
      </c>
      <c r="B565" s="23" t="s">
        <v>1729</v>
      </c>
      <c r="C565" s="23" t="s">
        <v>1839</v>
      </c>
      <c r="D565" s="23" t="s">
        <v>1840</v>
      </c>
    </row>
    <row r="566" spans="1:4" ht="27" customHeight="1">
      <c r="A566" s="23">
        <v>564</v>
      </c>
      <c r="B566" s="23" t="s">
        <v>1729</v>
      </c>
      <c r="C566" s="23" t="s">
        <v>1841</v>
      </c>
      <c r="D566" s="23" t="s">
        <v>1842</v>
      </c>
    </row>
    <row r="567" spans="1:4" ht="27" customHeight="1">
      <c r="A567" s="23">
        <v>565</v>
      </c>
      <c r="B567" s="23" t="s">
        <v>1729</v>
      </c>
      <c r="C567" s="23" t="s">
        <v>1835</v>
      </c>
      <c r="D567" s="23" t="s">
        <v>1836</v>
      </c>
    </row>
    <row r="568" spans="1:4" ht="27" customHeight="1">
      <c r="A568" s="23">
        <v>566</v>
      </c>
      <c r="B568" s="23" t="s">
        <v>1729</v>
      </c>
      <c r="C568" s="98" t="s">
        <v>1845</v>
      </c>
      <c r="D568" s="23" t="s">
        <v>1846</v>
      </c>
    </row>
    <row r="569" spans="1:4" ht="27" customHeight="1">
      <c r="A569" s="23">
        <v>567</v>
      </c>
      <c r="B569" s="23" t="s">
        <v>1729</v>
      </c>
      <c r="C569" s="98" t="s">
        <v>1843</v>
      </c>
      <c r="D569" s="23" t="s">
        <v>1844</v>
      </c>
    </row>
    <row r="570" spans="1:4" ht="27" customHeight="1">
      <c r="A570" s="23">
        <v>568</v>
      </c>
      <c r="B570" s="23" t="s">
        <v>1729</v>
      </c>
      <c r="C570" s="98" t="s">
        <v>1837</v>
      </c>
      <c r="D570" s="23" t="s">
        <v>1838</v>
      </c>
    </row>
    <row r="571" spans="1:4" ht="27" customHeight="1">
      <c r="A571" s="23">
        <v>569</v>
      </c>
      <c r="B571" s="23" t="s">
        <v>1729</v>
      </c>
      <c r="C571" s="23" t="s">
        <v>1742</v>
      </c>
      <c r="D571" s="23" t="s">
        <v>1743</v>
      </c>
    </row>
    <row r="572" spans="1:4" ht="27" customHeight="1">
      <c r="A572" s="23">
        <v>570</v>
      </c>
      <c r="B572" s="23" t="s">
        <v>1729</v>
      </c>
      <c r="C572" s="23" t="s">
        <v>1744</v>
      </c>
      <c r="D572" s="23" t="s">
        <v>1745</v>
      </c>
    </row>
    <row r="573" spans="1:4" ht="27" customHeight="1">
      <c r="A573" s="23">
        <v>571</v>
      </c>
      <c r="B573" s="23" t="s">
        <v>1729</v>
      </c>
      <c r="C573" s="98" t="s">
        <v>2025</v>
      </c>
      <c r="D573" s="23" t="s">
        <v>2026</v>
      </c>
    </row>
    <row r="574" spans="1:4" ht="27" customHeight="1">
      <c r="A574" s="23">
        <v>572</v>
      </c>
      <c r="B574" s="23" t="s">
        <v>1729</v>
      </c>
      <c r="C574" s="98" t="s">
        <v>2027</v>
      </c>
      <c r="D574" s="23" t="s">
        <v>2028</v>
      </c>
    </row>
    <row r="575" spans="1:4" ht="27" customHeight="1">
      <c r="A575" s="23">
        <v>573</v>
      </c>
      <c r="B575" s="23" t="s">
        <v>1729</v>
      </c>
      <c r="C575" s="98" t="s">
        <v>2023</v>
      </c>
      <c r="D575" s="23" t="s">
        <v>2024</v>
      </c>
    </row>
    <row r="576" spans="1:4" ht="27" customHeight="1">
      <c r="A576" s="23">
        <v>574</v>
      </c>
      <c r="B576" s="23" t="s">
        <v>1729</v>
      </c>
      <c r="C576" s="23" t="s">
        <v>2035</v>
      </c>
      <c r="D576" s="23" t="s">
        <v>2036</v>
      </c>
    </row>
    <row r="577" spans="1:4" ht="27" customHeight="1">
      <c r="A577" s="23">
        <v>575</v>
      </c>
      <c r="B577" s="23" t="s">
        <v>1729</v>
      </c>
      <c r="C577" s="98" t="s">
        <v>2037</v>
      </c>
      <c r="D577" s="23" t="s">
        <v>2038</v>
      </c>
    </row>
    <row r="578" spans="1:4" ht="27" customHeight="1">
      <c r="A578" s="23">
        <v>576</v>
      </c>
      <c r="B578" s="23" t="s">
        <v>1729</v>
      </c>
      <c r="C578" s="98" t="s">
        <v>2043</v>
      </c>
      <c r="D578" s="23" t="s">
        <v>2044</v>
      </c>
    </row>
    <row r="579" spans="1:4" ht="27" customHeight="1">
      <c r="A579" s="23">
        <v>577</v>
      </c>
      <c r="B579" s="23" t="s">
        <v>1729</v>
      </c>
      <c r="C579" s="98" t="s">
        <v>2041</v>
      </c>
      <c r="D579" s="23" t="s">
        <v>2042</v>
      </c>
    </row>
    <row r="580" spans="1:4" ht="27" customHeight="1">
      <c r="A580" s="23">
        <v>578</v>
      </c>
      <c r="B580" s="23" t="s">
        <v>1729</v>
      </c>
      <c r="C580" s="98" t="s">
        <v>2045</v>
      </c>
      <c r="D580" s="23" t="s">
        <v>2046</v>
      </c>
    </row>
    <row r="581" spans="1:4" ht="27" customHeight="1">
      <c r="A581" s="23">
        <v>579</v>
      </c>
      <c r="B581" s="23" t="s">
        <v>1729</v>
      </c>
      <c r="C581" s="23" t="s">
        <v>1859</v>
      </c>
      <c r="D581" s="23" t="s">
        <v>1860</v>
      </c>
    </row>
    <row r="582" spans="1:4" ht="27" customHeight="1">
      <c r="A582" s="23">
        <v>580</v>
      </c>
      <c r="B582" s="23" t="s">
        <v>1729</v>
      </c>
      <c r="C582" s="23" t="s">
        <v>1865</v>
      </c>
      <c r="D582" s="23" t="s">
        <v>1866</v>
      </c>
    </row>
    <row r="583" spans="1:4" ht="27" customHeight="1">
      <c r="A583" s="23">
        <v>581</v>
      </c>
      <c r="B583" s="23" t="s">
        <v>1729</v>
      </c>
      <c r="C583" s="23" t="s">
        <v>1857</v>
      </c>
      <c r="D583" s="23" t="s">
        <v>1858</v>
      </c>
    </row>
    <row r="584" spans="1:4" ht="27" customHeight="1">
      <c r="A584" s="23">
        <v>582</v>
      </c>
      <c r="B584" s="23" t="s">
        <v>1729</v>
      </c>
      <c r="C584" s="23" t="s">
        <v>1863</v>
      </c>
      <c r="D584" s="23" t="s">
        <v>1864</v>
      </c>
    </row>
    <row r="585" spans="1:4" ht="27" customHeight="1">
      <c r="A585" s="23">
        <v>583</v>
      </c>
      <c r="B585" s="23" t="s">
        <v>1729</v>
      </c>
      <c r="C585" s="23" t="s">
        <v>1867</v>
      </c>
      <c r="D585" s="23" t="s">
        <v>1868</v>
      </c>
    </row>
    <row r="586" spans="1:4" ht="27" customHeight="1">
      <c r="A586" s="23">
        <v>584</v>
      </c>
      <c r="B586" s="23" t="s">
        <v>1729</v>
      </c>
      <c r="C586" s="23" t="s">
        <v>1853</v>
      </c>
      <c r="D586" s="23" t="s">
        <v>1854</v>
      </c>
    </row>
    <row r="587" spans="1:4" ht="27" customHeight="1">
      <c r="A587" s="23">
        <v>585</v>
      </c>
      <c r="B587" s="23" t="s">
        <v>1729</v>
      </c>
      <c r="C587" s="23" t="s">
        <v>1875</v>
      </c>
      <c r="D587" s="23" t="s">
        <v>1876</v>
      </c>
    </row>
    <row r="588" spans="1:4" ht="27" customHeight="1">
      <c r="A588" s="23">
        <v>586</v>
      </c>
      <c r="B588" s="23" t="s">
        <v>1729</v>
      </c>
      <c r="C588" s="23" t="s">
        <v>1871</v>
      </c>
      <c r="D588" s="23" t="s">
        <v>1872</v>
      </c>
    </row>
    <row r="589" spans="1:4" ht="27" customHeight="1">
      <c r="A589" s="23">
        <v>587</v>
      </c>
      <c r="B589" s="23" t="s">
        <v>1729</v>
      </c>
      <c r="C589" s="23" t="s">
        <v>1869</v>
      </c>
      <c r="D589" s="23" t="s">
        <v>1870</v>
      </c>
    </row>
    <row r="590" spans="1:4" ht="27" customHeight="1">
      <c r="A590" s="23">
        <v>588</v>
      </c>
      <c r="B590" s="23" t="s">
        <v>1729</v>
      </c>
      <c r="C590" s="23" t="s">
        <v>1873</v>
      </c>
      <c r="D590" s="23" t="s">
        <v>1874</v>
      </c>
    </row>
    <row r="591" spans="1:4" ht="27" customHeight="1">
      <c r="A591" s="23">
        <v>589</v>
      </c>
      <c r="B591" s="23" t="s">
        <v>1729</v>
      </c>
      <c r="C591" s="23" t="s">
        <v>1855</v>
      </c>
      <c r="D591" s="23" t="s">
        <v>1856</v>
      </c>
    </row>
    <row r="592" spans="1:4" ht="27" customHeight="1">
      <c r="A592" s="23">
        <v>590</v>
      </c>
      <c r="B592" s="23" t="s">
        <v>1729</v>
      </c>
      <c r="C592" s="23" t="s">
        <v>1881</v>
      </c>
      <c r="D592" s="23" t="s">
        <v>1882</v>
      </c>
    </row>
    <row r="593" spans="1:4" ht="27" customHeight="1">
      <c r="A593" s="23">
        <v>591</v>
      </c>
      <c r="B593" s="23" t="s">
        <v>1729</v>
      </c>
      <c r="C593" s="23" t="s">
        <v>1877</v>
      </c>
      <c r="D593" s="23" t="s">
        <v>1878</v>
      </c>
    </row>
    <row r="594" spans="1:4" ht="27" customHeight="1">
      <c r="A594" s="23">
        <v>592</v>
      </c>
      <c r="B594" s="23" t="s">
        <v>1729</v>
      </c>
      <c r="C594" s="23" t="s">
        <v>1915</v>
      </c>
      <c r="D594" s="23" t="s">
        <v>1916</v>
      </c>
    </row>
    <row r="595" spans="1:4" ht="27" customHeight="1">
      <c r="A595" s="23">
        <v>593</v>
      </c>
      <c r="B595" s="23" t="s">
        <v>1729</v>
      </c>
      <c r="C595" s="23" t="s">
        <v>1921</v>
      </c>
      <c r="D595" s="23" t="s">
        <v>1922</v>
      </c>
    </row>
    <row r="596" spans="1:4" ht="27" customHeight="1">
      <c r="A596" s="23">
        <v>594</v>
      </c>
      <c r="B596" s="23" t="s">
        <v>1729</v>
      </c>
      <c r="C596" s="23" t="s">
        <v>1929</v>
      </c>
      <c r="D596" s="23" t="s">
        <v>1930</v>
      </c>
    </row>
    <row r="597" spans="1:4" ht="27" customHeight="1">
      <c r="A597" s="23">
        <v>595</v>
      </c>
      <c r="B597" s="23" t="s">
        <v>1729</v>
      </c>
      <c r="C597" s="23" t="s">
        <v>1927</v>
      </c>
      <c r="D597" s="23" t="s">
        <v>1928</v>
      </c>
    </row>
    <row r="598" spans="1:4" ht="27" customHeight="1">
      <c r="A598" s="23">
        <v>596</v>
      </c>
      <c r="B598" s="23" t="s">
        <v>1729</v>
      </c>
      <c r="C598" s="23" t="s">
        <v>1925</v>
      </c>
      <c r="D598" s="23" t="s">
        <v>1926</v>
      </c>
    </row>
    <row r="599" spans="1:4" ht="27" customHeight="1">
      <c r="A599" s="23">
        <v>597</v>
      </c>
      <c r="B599" s="23" t="s">
        <v>1729</v>
      </c>
      <c r="C599" s="23" t="s">
        <v>1919</v>
      </c>
      <c r="D599" s="23" t="s">
        <v>1920</v>
      </c>
    </row>
    <row r="600" spans="1:4" ht="27" customHeight="1">
      <c r="A600" s="23">
        <v>598</v>
      </c>
      <c r="B600" s="23" t="s">
        <v>1729</v>
      </c>
      <c r="C600" s="23" t="s">
        <v>1913</v>
      </c>
      <c r="D600" s="23" t="s">
        <v>1914</v>
      </c>
    </row>
    <row r="601" spans="1:4" ht="27" customHeight="1">
      <c r="A601" s="23">
        <v>599</v>
      </c>
      <c r="B601" s="23" t="s">
        <v>1729</v>
      </c>
      <c r="C601" s="23" t="s">
        <v>1917</v>
      </c>
      <c r="D601" s="23" t="s">
        <v>1918</v>
      </c>
    </row>
    <row r="602" spans="1:4" ht="27" customHeight="1">
      <c r="A602" s="23">
        <v>600</v>
      </c>
      <c r="B602" s="23" t="s">
        <v>1729</v>
      </c>
      <c r="C602" s="98" t="s">
        <v>1957</v>
      </c>
      <c r="D602" s="23" t="s">
        <v>1958</v>
      </c>
    </row>
    <row r="603" spans="1:4" ht="27" customHeight="1">
      <c r="A603" s="23">
        <v>601</v>
      </c>
      <c r="B603" s="23" t="s">
        <v>1729</v>
      </c>
      <c r="C603" s="98" t="s">
        <v>1949</v>
      </c>
      <c r="D603" s="23" t="s">
        <v>1950</v>
      </c>
    </row>
    <row r="604" spans="1:4" ht="27" customHeight="1">
      <c r="A604" s="23">
        <v>602</v>
      </c>
      <c r="B604" s="23" t="s">
        <v>1729</v>
      </c>
      <c r="C604" s="98" t="s">
        <v>1953</v>
      </c>
      <c r="D604" s="23" t="s">
        <v>1954</v>
      </c>
    </row>
    <row r="605" spans="1:4" ht="27" customHeight="1">
      <c r="A605" s="23">
        <v>603</v>
      </c>
      <c r="B605" s="23" t="s">
        <v>1729</v>
      </c>
      <c r="C605" s="98" t="s">
        <v>1951</v>
      </c>
      <c r="D605" s="23" t="s">
        <v>1952</v>
      </c>
    </row>
    <row r="606" spans="1:4" ht="27" customHeight="1">
      <c r="A606" s="23">
        <v>604</v>
      </c>
      <c r="B606" s="23" t="s">
        <v>1729</v>
      </c>
      <c r="C606" s="98" t="s">
        <v>1965</v>
      </c>
      <c r="D606" s="23" t="s">
        <v>1966</v>
      </c>
    </row>
    <row r="607" spans="1:4" ht="27" customHeight="1">
      <c r="A607" s="23">
        <v>605</v>
      </c>
      <c r="B607" s="23" t="s">
        <v>1729</v>
      </c>
      <c r="C607" s="98" t="s">
        <v>1959</v>
      </c>
      <c r="D607" s="23" t="s">
        <v>1960</v>
      </c>
    </row>
    <row r="608" spans="1:4" ht="27" customHeight="1">
      <c r="A608" s="23">
        <v>606</v>
      </c>
      <c r="B608" s="23" t="s">
        <v>1729</v>
      </c>
      <c r="C608" s="98" t="s">
        <v>1963</v>
      </c>
      <c r="D608" s="23" t="s">
        <v>1964</v>
      </c>
    </row>
    <row r="609" spans="1:4" ht="27" customHeight="1">
      <c r="A609" s="23">
        <v>607</v>
      </c>
      <c r="B609" s="23" t="s">
        <v>1729</v>
      </c>
      <c r="C609" s="98" t="s">
        <v>1961</v>
      </c>
      <c r="D609" s="23" t="s">
        <v>1962</v>
      </c>
    </row>
    <row r="610" spans="1:4" ht="27" customHeight="1">
      <c r="A610" s="23">
        <v>608</v>
      </c>
      <c r="B610" s="23" t="s">
        <v>1729</v>
      </c>
      <c r="C610" s="23" t="s">
        <v>1987</v>
      </c>
      <c r="D610" s="23" t="s">
        <v>1988</v>
      </c>
    </row>
    <row r="611" spans="1:4" ht="27" customHeight="1">
      <c r="A611" s="23">
        <v>609</v>
      </c>
      <c r="B611" s="23" t="s">
        <v>1729</v>
      </c>
      <c r="C611" s="23" t="s">
        <v>1995</v>
      </c>
      <c r="D611" s="23" t="s">
        <v>1996</v>
      </c>
    </row>
    <row r="612" spans="1:4" ht="27" customHeight="1">
      <c r="A612" s="23">
        <v>610</v>
      </c>
      <c r="B612" s="23" t="s">
        <v>1729</v>
      </c>
      <c r="C612" s="23" t="s">
        <v>1993</v>
      </c>
      <c r="D612" s="23" t="s">
        <v>1994</v>
      </c>
    </row>
    <row r="613" spans="1:4" ht="27" customHeight="1">
      <c r="A613" s="23">
        <v>611</v>
      </c>
      <c r="B613" s="23" t="s">
        <v>1729</v>
      </c>
      <c r="C613" s="23" t="s">
        <v>2001</v>
      </c>
      <c r="D613" s="23" t="s">
        <v>2002</v>
      </c>
    </row>
    <row r="614" spans="1:4" ht="27" customHeight="1">
      <c r="A614" s="23">
        <v>612</v>
      </c>
      <c r="B614" s="23" t="s">
        <v>1729</v>
      </c>
      <c r="C614" s="23" t="s">
        <v>1999</v>
      </c>
      <c r="D614" s="23" t="s">
        <v>2000</v>
      </c>
    </row>
    <row r="615" spans="1:4" ht="27" customHeight="1">
      <c r="A615" s="23">
        <v>613</v>
      </c>
      <c r="B615" s="23" t="s">
        <v>1729</v>
      </c>
      <c r="C615" s="23" t="s">
        <v>1991</v>
      </c>
      <c r="D615" s="23" t="s">
        <v>1992</v>
      </c>
    </row>
    <row r="616" spans="1:4" ht="27" customHeight="1">
      <c r="A616" s="23">
        <v>614</v>
      </c>
      <c r="B616" s="23" t="s">
        <v>1729</v>
      </c>
      <c r="C616" s="23" t="s">
        <v>2005</v>
      </c>
      <c r="D616" s="23" t="s">
        <v>2006</v>
      </c>
    </row>
    <row r="617" spans="1:4" ht="27" customHeight="1">
      <c r="A617" s="23">
        <v>615</v>
      </c>
      <c r="B617" s="23" t="s">
        <v>1729</v>
      </c>
      <c r="C617" s="98" t="s">
        <v>2003</v>
      </c>
      <c r="D617" s="23" t="s">
        <v>2004</v>
      </c>
    </row>
    <row r="618" spans="1:4" ht="27" customHeight="1">
      <c r="A618" s="23">
        <v>616</v>
      </c>
      <c r="B618" s="23" t="s">
        <v>1729</v>
      </c>
      <c r="C618" s="98" t="s">
        <v>2077</v>
      </c>
      <c r="D618" s="23" t="s">
        <v>2078</v>
      </c>
    </row>
    <row r="619" spans="1:4" ht="27" customHeight="1">
      <c r="A619" s="23">
        <v>617</v>
      </c>
      <c r="B619" s="23" t="s">
        <v>1729</v>
      </c>
      <c r="C619" s="23" t="s">
        <v>2079</v>
      </c>
      <c r="D619" s="23" t="s">
        <v>2080</v>
      </c>
    </row>
    <row r="620" spans="1:4" ht="27" customHeight="1">
      <c r="A620" s="23">
        <v>618</v>
      </c>
      <c r="B620" s="23" t="s">
        <v>1729</v>
      </c>
      <c r="C620" s="23" t="s">
        <v>2065</v>
      </c>
      <c r="D620" s="23" t="s">
        <v>2066</v>
      </c>
    </row>
    <row r="621" spans="1:4" ht="27" customHeight="1">
      <c r="A621" s="23">
        <v>619</v>
      </c>
      <c r="B621" s="23" t="s">
        <v>1729</v>
      </c>
      <c r="C621" s="23" t="s">
        <v>2061</v>
      </c>
      <c r="D621" s="23" t="s">
        <v>2062</v>
      </c>
    </row>
    <row r="622" spans="1:4" ht="27" customHeight="1">
      <c r="A622" s="23">
        <v>620</v>
      </c>
      <c r="B622" s="23" t="s">
        <v>1729</v>
      </c>
      <c r="C622" s="23" t="s">
        <v>2085</v>
      </c>
      <c r="D622" s="23" t="s">
        <v>2086</v>
      </c>
    </row>
    <row r="623" spans="1:4" ht="27" customHeight="1">
      <c r="A623" s="23">
        <v>621</v>
      </c>
      <c r="B623" s="23" t="s">
        <v>1729</v>
      </c>
      <c r="C623" s="23" t="s">
        <v>2081</v>
      </c>
      <c r="D623" s="23" t="s">
        <v>2082</v>
      </c>
    </row>
    <row r="624" spans="1:4" ht="27" customHeight="1">
      <c r="A624" s="23">
        <v>622</v>
      </c>
      <c r="B624" s="23" t="s">
        <v>1729</v>
      </c>
      <c r="C624" s="23" t="s">
        <v>2067</v>
      </c>
      <c r="D624" s="23" t="s">
        <v>2068</v>
      </c>
    </row>
    <row r="625" spans="1:4" ht="27" customHeight="1">
      <c r="A625" s="23">
        <v>623</v>
      </c>
      <c r="B625" s="23" t="s">
        <v>1729</v>
      </c>
      <c r="C625" s="23" t="s">
        <v>2063</v>
      </c>
      <c r="D625" s="23" t="s">
        <v>2064</v>
      </c>
    </row>
    <row r="626" spans="1:4" ht="27" customHeight="1">
      <c r="A626" s="23">
        <v>624</v>
      </c>
      <c r="B626" s="23" t="s">
        <v>1729</v>
      </c>
      <c r="C626" s="23" t="s">
        <v>2073</v>
      </c>
      <c r="D626" s="23" t="s">
        <v>2074</v>
      </c>
    </row>
    <row r="627" spans="1:4" ht="27" customHeight="1">
      <c r="A627" s="23">
        <v>625</v>
      </c>
      <c r="B627" s="23" t="s">
        <v>1729</v>
      </c>
      <c r="C627" s="23" t="s">
        <v>2055</v>
      </c>
      <c r="D627" s="23" t="s">
        <v>2056</v>
      </c>
    </row>
    <row r="628" spans="1:4" ht="27" customHeight="1">
      <c r="A628" s="23">
        <v>626</v>
      </c>
      <c r="B628" s="23" t="s">
        <v>1729</v>
      </c>
      <c r="C628" s="23" t="s">
        <v>2083</v>
      </c>
      <c r="D628" s="23" t="s">
        <v>2084</v>
      </c>
    </row>
    <row r="629" spans="1:4" ht="27" customHeight="1">
      <c r="A629" s="23">
        <v>627</v>
      </c>
      <c r="B629" s="23" t="s">
        <v>1729</v>
      </c>
      <c r="C629" s="23" t="s">
        <v>2069</v>
      </c>
      <c r="D629" s="23" t="s">
        <v>2070</v>
      </c>
    </row>
    <row r="630" spans="1:4" ht="27" customHeight="1">
      <c r="A630" s="23">
        <v>628</v>
      </c>
      <c r="B630" s="23" t="s">
        <v>1729</v>
      </c>
      <c r="C630" s="23" t="s">
        <v>2057</v>
      </c>
      <c r="D630" s="23" t="s">
        <v>2058</v>
      </c>
    </row>
    <row r="631" spans="1:4" ht="27" customHeight="1">
      <c r="A631" s="23">
        <v>629</v>
      </c>
      <c r="B631" s="23" t="s">
        <v>1729</v>
      </c>
      <c r="C631" s="23" t="s">
        <v>2075</v>
      </c>
      <c r="D631" s="23" t="s">
        <v>2076</v>
      </c>
    </row>
    <row r="632" spans="1:4" ht="27" customHeight="1">
      <c r="A632" s="23">
        <v>630</v>
      </c>
      <c r="B632" s="23" t="s">
        <v>1729</v>
      </c>
      <c r="C632" s="23" t="s">
        <v>2059</v>
      </c>
      <c r="D632" s="23" t="s">
        <v>2060</v>
      </c>
    </row>
    <row r="633" spans="1:4" ht="27" customHeight="1">
      <c r="A633" s="23">
        <v>631</v>
      </c>
      <c r="B633" s="23" t="s">
        <v>1729</v>
      </c>
      <c r="C633" s="23" t="s">
        <v>2071</v>
      </c>
      <c r="D633" s="23" t="s">
        <v>2072</v>
      </c>
    </row>
    <row r="634" spans="1:4" ht="27" customHeight="1">
      <c r="A634" s="23">
        <v>632</v>
      </c>
      <c r="B634" s="23" t="s">
        <v>1729</v>
      </c>
      <c r="C634" s="23" t="s">
        <v>2133</v>
      </c>
      <c r="D634" s="23" t="s">
        <v>2134</v>
      </c>
    </row>
    <row r="635" spans="1:4" ht="27" customHeight="1">
      <c r="A635" s="23">
        <v>633</v>
      </c>
      <c r="B635" s="23" t="s">
        <v>1729</v>
      </c>
      <c r="C635" s="23" t="s">
        <v>2137</v>
      </c>
      <c r="D635" s="23" t="s">
        <v>2138</v>
      </c>
    </row>
    <row r="636" spans="1:4" ht="27" customHeight="1">
      <c r="A636" s="23">
        <v>634</v>
      </c>
      <c r="B636" s="23" t="s">
        <v>1729</v>
      </c>
      <c r="C636" s="23" t="s">
        <v>2141</v>
      </c>
      <c r="D636" s="23" t="s">
        <v>2142</v>
      </c>
    </row>
    <row r="637" spans="1:4" ht="27" customHeight="1">
      <c r="A637" s="23">
        <v>635</v>
      </c>
      <c r="B637" s="23" t="s">
        <v>1729</v>
      </c>
      <c r="C637" s="23" t="s">
        <v>2125</v>
      </c>
      <c r="D637" s="23" t="s">
        <v>2126</v>
      </c>
    </row>
    <row r="638" spans="1:4" ht="27" customHeight="1">
      <c r="A638" s="23">
        <v>636</v>
      </c>
      <c r="B638" s="23" t="s">
        <v>1729</v>
      </c>
      <c r="C638" s="23" t="s">
        <v>2131</v>
      </c>
      <c r="D638" s="23" t="s">
        <v>2132</v>
      </c>
    </row>
    <row r="639" spans="1:4" ht="27" customHeight="1">
      <c r="A639" s="23">
        <v>637</v>
      </c>
      <c r="B639" s="23" t="s">
        <v>1729</v>
      </c>
      <c r="C639" s="23" t="s">
        <v>2123</v>
      </c>
      <c r="D639" s="23" t="s">
        <v>2124</v>
      </c>
    </row>
    <row r="640" spans="1:4" ht="27" customHeight="1">
      <c r="A640" s="23">
        <v>638</v>
      </c>
      <c r="B640" s="23" t="s">
        <v>1729</v>
      </c>
      <c r="C640" s="23" t="s">
        <v>2127</v>
      </c>
      <c r="D640" s="23" t="s">
        <v>2128</v>
      </c>
    </row>
    <row r="641" spans="1:4" ht="27" customHeight="1">
      <c r="A641" s="23">
        <v>639</v>
      </c>
      <c r="B641" s="23" t="s">
        <v>1729</v>
      </c>
      <c r="C641" s="23" t="s">
        <v>2129</v>
      </c>
      <c r="D641" s="23" t="s">
        <v>2130</v>
      </c>
    </row>
    <row r="642" spans="1:4" ht="27" customHeight="1">
      <c r="A642" s="23">
        <v>640</v>
      </c>
      <c r="B642" s="23" t="s">
        <v>1729</v>
      </c>
      <c r="C642" s="98" t="s">
        <v>2145</v>
      </c>
      <c r="D642" s="23" t="s">
        <v>2146</v>
      </c>
    </row>
    <row r="643" spans="1:4" ht="27" customHeight="1">
      <c r="A643" s="23">
        <v>641</v>
      </c>
      <c r="B643" s="23" t="s">
        <v>1729</v>
      </c>
      <c r="C643" s="98" t="s">
        <v>2135</v>
      </c>
      <c r="D643" s="23" t="s">
        <v>2136</v>
      </c>
    </row>
    <row r="644" spans="1:4" ht="27" customHeight="1">
      <c r="A644" s="23">
        <v>642</v>
      </c>
      <c r="B644" s="23" t="s">
        <v>1729</v>
      </c>
      <c r="C644" s="98" t="s">
        <v>2143</v>
      </c>
      <c r="D644" s="23" t="s">
        <v>2144</v>
      </c>
    </row>
    <row r="645" spans="1:4" ht="27" customHeight="1">
      <c r="A645" s="23">
        <v>643</v>
      </c>
      <c r="B645" s="23" t="s">
        <v>1729</v>
      </c>
      <c r="C645" s="23" t="s">
        <v>2183</v>
      </c>
      <c r="D645" s="23" t="s">
        <v>2184</v>
      </c>
    </row>
    <row r="646" spans="1:4" ht="27" customHeight="1">
      <c r="A646" s="23">
        <v>644</v>
      </c>
      <c r="B646" s="23" t="s">
        <v>1729</v>
      </c>
      <c r="C646" s="98" t="s">
        <v>2191</v>
      </c>
      <c r="D646" s="23" t="s">
        <v>2192</v>
      </c>
    </row>
    <row r="647" spans="1:4" ht="27" customHeight="1">
      <c r="A647" s="23">
        <v>645</v>
      </c>
      <c r="B647" s="23" t="s">
        <v>1729</v>
      </c>
      <c r="C647" s="23" t="s">
        <v>2195</v>
      </c>
      <c r="D647" s="23" t="s">
        <v>2196</v>
      </c>
    </row>
    <row r="648" spans="1:4" ht="27" customHeight="1">
      <c r="A648" s="23">
        <v>646</v>
      </c>
      <c r="B648" s="23" t="s">
        <v>1729</v>
      </c>
      <c r="C648" s="23" t="s">
        <v>2175</v>
      </c>
      <c r="D648" s="23" t="s">
        <v>2176</v>
      </c>
    </row>
    <row r="649" spans="1:4" ht="27" customHeight="1">
      <c r="A649" s="23">
        <v>647</v>
      </c>
      <c r="B649" s="23" t="s">
        <v>1729</v>
      </c>
      <c r="C649" s="23" t="s">
        <v>2177</v>
      </c>
      <c r="D649" s="23" t="s">
        <v>2178</v>
      </c>
    </row>
    <row r="650" spans="1:4" ht="27" customHeight="1">
      <c r="A650" s="23">
        <v>648</v>
      </c>
      <c r="B650" s="23" t="s">
        <v>1729</v>
      </c>
      <c r="C650" s="23" t="s">
        <v>2173</v>
      </c>
      <c r="D650" s="23" t="s">
        <v>2174</v>
      </c>
    </row>
    <row r="651" spans="1:4" ht="27" customHeight="1">
      <c r="A651" s="23">
        <v>649</v>
      </c>
      <c r="B651" s="23" t="s">
        <v>1729</v>
      </c>
      <c r="C651" s="23" t="s">
        <v>2171</v>
      </c>
      <c r="D651" s="23" t="s">
        <v>2172</v>
      </c>
    </row>
    <row r="652" spans="1:4" ht="27" customHeight="1">
      <c r="A652" s="23">
        <v>650</v>
      </c>
      <c r="B652" s="23" t="s">
        <v>1729</v>
      </c>
      <c r="C652" s="23" t="s">
        <v>2169</v>
      </c>
      <c r="D652" s="23" t="s">
        <v>2170</v>
      </c>
    </row>
    <row r="653" spans="1:4" ht="27" customHeight="1">
      <c r="A653" s="23">
        <v>651</v>
      </c>
      <c r="B653" s="23" t="s">
        <v>1729</v>
      </c>
      <c r="C653" s="23" t="s">
        <v>2189</v>
      </c>
      <c r="D653" s="23" t="s">
        <v>2190</v>
      </c>
    </row>
    <row r="654" spans="1:4" ht="27" customHeight="1">
      <c r="A654" s="23">
        <v>652</v>
      </c>
      <c r="B654" s="23" t="s">
        <v>1729</v>
      </c>
      <c r="C654" s="23" t="s">
        <v>2181</v>
      </c>
      <c r="D654" s="23" t="s">
        <v>2182</v>
      </c>
    </row>
    <row r="655" spans="1:4" ht="27" customHeight="1">
      <c r="A655" s="23">
        <v>653</v>
      </c>
      <c r="B655" s="23" t="s">
        <v>1729</v>
      </c>
      <c r="C655" s="23" t="s">
        <v>2193</v>
      </c>
      <c r="D655" s="23" t="s">
        <v>2194</v>
      </c>
    </row>
    <row r="656" spans="1:4" ht="27" customHeight="1">
      <c r="A656" s="23">
        <v>654</v>
      </c>
      <c r="B656" s="23" t="s">
        <v>1729</v>
      </c>
      <c r="C656" s="23" t="s">
        <v>2179</v>
      </c>
      <c r="D656" s="23" t="s">
        <v>2180</v>
      </c>
    </row>
    <row r="657" spans="1:4" ht="27" customHeight="1">
      <c r="A657" s="23">
        <v>655</v>
      </c>
      <c r="B657" s="23" t="s">
        <v>1729</v>
      </c>
      <c r="C657" s="23" t="s">
        <v>2241</v>
      </c>
      <c r="D657" s="23" t="s">
        <v>2242</v>
      </c>
    </row>
    <row r="658" spans="1:4" ht="27" customHeight="1">
      <c r="A658" s="23">
        <v>656</v>
      </c>
      <c r="B658" s="23" t="s">
        <v>1729</v>
      </c>
      <c r="C658" s="23" t="s">
        <v>2233</v>
      </c>
      <c r="D658" s="23" t="s">
        <v>2234</v>
      </c>
    </row>
    <row r="659" spans="1:4" ht="27" customHeight="1">
      <c r="A659" s="23">
        <v>657</v>
      </c>
      <c r="B659" s="23" t="s">
        <v>1729</v>
      </c>
      <c r="C659" s="23" t="s">
        <v>2223</v>
      </c>
      <c r="D659" s="23" t="s">
        <v>2224</v>
      </c>
    </row>
    <row r="660" spans="1:4" ht="27" customHeight="1">
      <c r="A660" s="23">
        <v>658</v>
      </c>
      <c r="B660" s="23" t="s">
        <v>1729</v>
      </c>
      <c r="C660" s="23" t="s">
        <v>2231</v>
      </c>
      <c r="D660" s="23" t="s">
        <v>2232</v>
      </c>
    </row>
    <row r="661" spans="1:4" ht="27" customHeight="1">
      <c r="A661" s="23">
        <v>659</v>
      </c>
      <c r="B661" s="23" t="s">
        <v>1729</v>
      </c>
      <c r="C661" s="98" t="s">
        <v>2221</v>
      </c>
      <c r="D661" s="23" t="s">
        <v>2222</v>
      </c>
    </row>
    <row r="662" spans="1:4" ht="27" customHeight="1">
      <c r="A662" s="23">
        <v>660</v>
      </c>
      <c r="B662" s="23" t="s">
        <v>1729</v>
      </c>
      <c r="C662" s="23" t="s">
        <v>2243</v>
      </c>
      <c r="D662" s="23" t="s">
        <v>2244</v>
      </c>
    </row>
    <row r="663" spans="1:4" ht="27" customHeight="1">
      <c r="A663" s="23">
        <v>661</v>
      </c>
      <c r="B663" s="23" t="s">
        <v>1729</v>
      </c>
      <c r="C663" s="23" t="s">
        <v>2245</v>
      </c>
      <c r="D663" s="23" t="s">
        <v>2246</v>
      </c>
    </row>
    <row r="664" spans="1:4" ht="27" customHeight="1">
      <c r="A664" s="23">
        <v>662</v>
      </c>
      <c r="B664" s="23" t="s">
        <v>1729</v>
      </c>
      <c r="C664" s="23" t="s">
        <v>2239</v>
      </c>
      <c r="D664" s="23" t="s">
        <v>2240</v>
      </c>
    </row>
    <row r="665" spans="1:4" ht="27" customHeight="1">
      <c r="A665" s="23">
        <v>663</v>
      </c>
      <c r="B665" s="23" t="s">
        <v>1729</v>
      </c>
      <c r="C665" s="23" t="s">
        <v>2229</v>
      </c>
      <c r="D665" s="23" t="s">
        <v>2230</v>
      </c>
    </row>
    <row r="666" spans="1:4" ht="27" customHeight="1">
      <c r="A666" s="23">
        <v>664</v>
      </c>
      <c r="B666" s="23" t="s">
        <v>1729</v>
      </c>
      <c r="C666" s="23" t="s">
        <v>2235</v>
      </c>
      <c r="D666" s="23" t="s">
        <v>2236</v>
      </c>
    </row>
    <row r="667" spans="1:4" ht="27" customHeight="1">
      <c r="A667" s="23">
        <v>665</v>
      </c>
      <c r="B667" s="23" t="s">
        <v>1729</v>
      </c>
      <c r="C667" s="23" t="s">
        <v>2227</v>
      </c>
      <c r="D667" s="23" t="s">
        <v>2228</v>
      </c>
    </row>
    <row r="668" spans="1:4" ht="27" customHeight="1">
      <c r="A668" s="23">
        <v>666</v>
      </c>
      <c r="B668" s="23" t="s">
        <v>1729</v>
      </c>
      <c r="C668" s="23" t="s">
        <v>2219</v>
      </c>
      <c r="D668" s="23" t="s">
        <v>2220</v>
      </c>
    </row>
    <row r="669" spans="1:4" ht="27" customHeight="1">
      <c r="A669" s="23">
        <v>667</v>
      </c>
      <c r="B669" s="23" t="s">
        <v>2268</v>
      </c>
      <c r="C669" s="32" t="s">
        <v>2521</v>
      </c>
      <c r="D669" s="31" t="s">
        <v>2522</v>
      </c>
    </row>
    <row r="670" spans="1:4" ht="27" customHeight="1">
      <c r="A670" s="23">
        <v>668</v>
      </c>
      <c r="B670" s="23" t="s">
        <v>2268</v>
      </c>
      <c r="C670" s="32" t="s">
        <v>2293</v>
      </c>
      <c r="D670" s="31" t="s">
        <v>2294</v>
      </c>
    </row>
    <row r="671" spans="1:4" ht="27" customHeight="1">
      <c r="A671" s="23">
        <v>669</v>
      </c>
      <c r="B671" s="23" t="s">
        <v>2268</v>
      </c>
      <c r="C671" s="32" t="s">
        <v>2275</v>
      </c>
      <c r="D671" s="31" t="s">
        <v>2276</v>
      </c>
    </row>
    <row r="672" spans="1:4" ht="27" customHeight="1">
      <c r="A672" s="23">
        <v>670</v>
      </c>
      <c r="B672" s="23" t="s">
        <v>2268</v>
      </c>
      <c r="C672" s="32" t="s">
        <v>2285</v>
      </c>
      <c r="D672" s="31" t="s">
        <v>2286</v>
      </c>
    </row>
    <row r="673" spans="1:4" ht="27" customHeight="1">
      <c r="A673" s="23">
        <v>671</v>
      </c>
      <c r="B673" s="23" t="s">
        <v>2268</v>
      </c>
      <c r="C673" s="32" t="s">
        <v>2295</v>
      </c>
      <c r="D673" s="31" t="s">
        <v>2296</v>
      </c>
    </row>
    <row r="674" spans="1:4" ht="27" customHeight="1">
      <c r="A674" s="23">
        <v>672</v>
      </c>
      <c r="B674" s="23" t="s">
        <v>2268</v>
      </c>
      <c r="C674" s="32" t="s">
        <v>2303</v>
      </c>
      <c r="D674" s="31" t="s">
        <v>2304</v>
      </c>
    </row>
    <row r="675" spans="1:4" ht="27" customHeight="1">
      <c r="A675" s="23">
        <v>673</v>
      </c>
      <c r="B675" s="23" t="s">
        <v>2268</v>
      </c>
      <c r="C675" s="32" t="s">
        <v>2297</v>
      </c>
      <c r="D675" s="31" t="s">
        <v>2298</v>
      </c>
    </row>
    <row r="676" spans="1:4" ht="27" customHeight="1">
      <c r="A676" s="23">
        <v>674</v>
      </c>
      <c r="B676" s="23" t="s">
        <v>2268</v>
      </c>
      <c r="C676" s="32" t="s">
        <v>2287</v>
      </c>
      <c r="D676" s="31" t="s">
        <v>2288</v>
      </c>
    </row>
    <row r="677" spans="1:4" ht="27" customHeight="1">
      <c r="A677" s="23">
        <v>675</v>
      </c>
      <c r="B677" s="23" t="s">
        <v>2268</v>
      </c>
      <c r="C677" s="32" t="s">
        <v>2279</v>
      </c>
      <c r="D677" s="31" t="s">
        <v>2280</v>
      </c>
    </row>
    <row r="678" spans="1:4" ht="27" customHeight="1">
      <c r="A678" s="23">
        <v>676</v>
      </c>
      <c r="B678" s="23" t="s">
        <v>2268</v>
      </c>
      <c r="C678" s="32" t="s">
        <v>2299</v>
      </c>
      <c r="D678" s="31" t="s">
        <v>2300</v>
      </c>
    </row>
    <row r="679" spans="1:4" ht="27" customHeight="1">
      <c r="A679" s="23">
        <v>677</v>
      </c>
      <c r="B679" s="23" t="s">
        <v>2268</v>
      </c>
      <c r="C679" s="32" t="s">
        <v>2325</v>
      </c>
      <c r="D679" s="31" t="s">
        <v>2326</v>
      </c>
    </row>
    <row r="680" spans="1:4" ht="27" customHeight="1">
      <c r="A680" s="23">
        <v>678</v>
      </c>
      <c r="B680" s="23" t="s">
        <v>2268</v>
      </c>
      <c r="C680" s="32" t="s">
        <v>2301</v>
      </c>
      <c r="D680" s="31" t="s">
        <v>2302</v>
      </c>
    </row>
    <row r="681" spans="1:4" ht="27" customHeight="1">
      <c r="A681" s="23">
        <v>679</v>
      </c>
      <c r="B681" s="23" t="s">
        <v>2268</v>
      </c>
      <c r="C681" s="32" t="s">
        <v>2317</v>
      </c>
      <c r="D681" s="31" t="s">
        <v>2318</v>
      </c>
    </row>
    <row r="682" spans="1:4" ht="27" customHeight="1">
      <c r="A682" s="23">
        <v>680</v>
      </c>
      <c r="B682" s="23" t="s">
        <v>2268</v>
      </c>
      <c r="C682" s="32" t="s">
        <v>2281</v>
      </c>
      <c r="D682" s="31" t="s">
        <v>2282</v>
      </c>
    </row>
    <row r="683" spans="1:4" ht="27" customHeight="1">
      <c r="A683" s="23">
        <v>681</v>
      </c>
      <c r="B683" s="23" t="s">
        <v>2268</v>
      </c>
      <c r="C683" s="32" t="s">
        <v>2291</v>
      </c>
      <c r="D683" s="31" t="s">
        <v>2292</v>
      </c>
    </row>
    <row r="684" spans="1:4" ht="27" customHeight="1">
      <c r="A684" s="23">
        <v>682</v>
      </c>
      <c r="B684" s="23" t="s">
        <v>2268</v>
      </c>
      <c r="C684" s="32" t="s">
        <v>2323</v>
      </c>
      <c r="D684" s="31" t="s">
        <v>2324</v>
      </c>
    </row>
    <row r="685" spans="1:4" ht="27" customHeight="1">
      <c r="A685" s="23">
        <v>683</v>
      </c>
      <c r="B685" s="23" t="s">
        <v>2268</v>
      </c>
      <c r="C685" s="32" t="s">
        <v>2277</v>
      </c>
      <c r="D685" s="31" t="s">
        <v>2278</v>
      </c>
    </row>
    <row r="686" spans="1:4" ht="27" customHeight="1">
      <c r="A686" s="23">
        <v>684</v>
      </c>
      <c r="B686" s="23" t="s">
        <v>2268</v>
      </c>
      <c r="C686" s="32" t="s">
        <v>2321</v>
      </c>
      <c r="D686" s="31" t="s">
        <v>2322</v>
      </c>
    </row>
    <row r="687" spans="1:4" ht="27" customHeight="1">
      <c r="A687" s="23">
        <v>685</v>
      </c>
      <c r="B687" s="23" t="s">
        <v>2268</v>
      </c>
      <c r="C687" s="32" t="s">
        <v>2315</v>
      </c>
      <c r="D687" s="31" t="s">
        <v>2316</v>
      </c>
    </row>
    <row r="688" spans="1:4" ht="27" customHeight="1">
      <c r="A688" s="23">
        <v>686</v>
      </c>
      <c r="B688" s="23" t="s">
        <v>2268</v>
      </c>
      <c r="C688" s="32" t="s">
        <v>2313</v>
      </c>
      <c r="D688" s="31" t="s">
        <v>2314</v>
      </c>
    </row>
    <row r="689" spans="1:4" ht="27" customHeight="1">
      <c r="A689" s="23">
        <v>687</v>
      </c>
      <c r="B689" s="23" t="s">
        <v>2268</v>
      </c>
      <c r="C689" s="32" t="s">
        <v>2283</v>
      </c>
      <c r="D689" s="31" t="s">
        <v>2284</v>
      </c>
    </row>
    <row r="690" spans="1:4" ht="27" customHeight="1">
      <c r="A690" s="23">
        <v>688</v>
      </c>
      <c r="B690" s="23" t="s">
        <v>2268</v>
      </c>
      <c r="C690" s="32" t="s">
        <v>2311</v>
      </c>
      <c r="D690" s="31" t="s">
        <v>2312</v>
      </c>
    </row>
    <row r="691" spans="1:4" ht="27" customHeight="1">
      <c r="A691" s="23">
        <v>689</v>
      </c>
      <c r="B691" s="23" t="s">
        <v>2268</v>
      </c>
      <c r="C691" s="32" t="s">
        <v>2289</v>
      </c>
      <c r="D691" s="31" t="s">
        <v>2290</v>
      </c>
    </row>
    <row r="692" spans="1:4" ht="27" customHeight="1">
      <c r="A692" s="23">
        <v>690</v>
      </c>
      <c r="B692" s="23" t="s">
        <v>2268</v>
      </c>
      <c r="C692" s="32" t="s">
        <v>2319</v>
      </c>
      <c r="D692" s="31" t="s">
        <v>2320</v>
      </c>
    </row>
    <row r="693" spans="1:4" ht="27" customHeight="1">
      <c r="A693" s="23">
        <v>691</v>
      </c>
      <c r="B693" s="23" t="s">
        <v>2268</v>
      </c>
      <c r="C693" s="32" t="s">
        <v>2359</v>
      </c>
      <c r="D693" s="31" t="s">
        <v>2360</v>
      </c>
    </row>
    <row r="694" spans="1:4" ht="27" customHeight="1">
      <c r="A694" s="23">
        <v>692</v>
      </c>
      <c r="B694" s="23" t="s">
        <v>2268</v>
      </c>
      <c r="C694" s="32" t="s">
        <v>2345</v>
      </c>
      <c r="D694" s="31" t="s">
        <v>2346</v>
      </c>
    </row>
    <row r="695" spans="1:4" ht="27" customHeight="1">
      <c r="A695" s="23">
        <v>693</v>
      </c>
      <c r="B695" s="23" t="s">
        <v>2268</v>
      </c>
      <c r="C695" s="32" t="s">
        <v>2337</v>
      </c>
      <c r="D695" s="31" t="s">
        <v>2338</v>
      </c>
    </row>
    <row r="696" spans="1:4" ht="27" customHeight="1">
      <c r="A696" s="23">
        <v>694</v>
      </c>
      <c r="B696" s="23" t="s">
        <v>2268</v>
      </c>
      <c r="C696" s="32" t="s">
        <v>2357</v>
      </c>
      <c r="D696" s="31" t="s">
        <v>2358</v>
      </c>
    </row>
    <row r="697" spans="1:4" ht="27" customHeight="1">
      <c r="A697" s="23">
        <v>695</v>
      </c>
      <c r="B697" s="23" t="s">
        <v>2268</v>
      </c>
      <c r="C697" s="32" t="s">
        <v>2347</v>
      </c>
      <c r="D697" s="31" t="s">
        <v>2348</v>
      </c>
    </row>
    <row r="698" spans="1:4" ht="27" customHeight="1">
      <c r="A698" s="23">
        <v>696</v>
      </c>
      <c r="B698" s="23" t="s">
        <v>2268</v>
      </c>
      <c r="C698" s="32" t="s">
        <v>2341</v>
      </c>
      <c r="D698" s="31" t="s">
        <v>2342</v>
      </c>
    </row>
    <row r="699" spans="1:4" ht="27" customHeight="1">
      <c r="A699" s="23">
        <v>697</v>
      </c>
      <c r="B699" s="23" t="s">
        <v>2268</v>
      </c>
      <c r="C699" s="32" t="s">
        <v>2343</v>
      </c>
      <c r="D699" s="31" t="s">
        <v>2344</v>
      </c>
    </row>
    <row r="700" spans="1:4" ht="27" customHeight="1">
      <c r="A700" s="23">
        <v>698</v>
      </c>
      <c r="B700" s="23" t="s">
        <v>2268</v>
      </c>
      <c r="C700" s="32" t="s">
        <v>2349</v>
      </c>
      <c r="D700" s="31" t="s">
        <v>2350</v>
      </c>
    </row>
    <row r="701" spans="1:4" ht="27" customHeight="1">
      <c r="A701" s="23">
        <v>699</v>
      </c>
      <c r="B701" s="23" t="s">
        <v>2268</v>
      </c>
      <c r="C701" s="32" t="s">
        <v>2351</v>
      </c>
      <c r="D701" s="31" t="s">
        <v>2352</v>
      </c>
    </row>
    <row r="702" spans="1:4" ht="27" customHeight="1">
      <c r="A702" s="23">
        <v>700</v>
      </c>
      <c r="B702" s="23" t="s">
        <v>2268</v>
      </c>
      <c r="C702" s="32" t="s">
        <v>2355</v>
      </c>
      <c r="D702" s="31" t="s">
        <v>2356</v>
      </c>
    </row>
    <row r="703" spans="1:4" ht="27" customHeight="1">
      <c r="A703" s="23">
        <v>701</v>
      </c>
      <c r="B703" s="23" t="s">
        <v>2268</v>
      </c>
      <c r="C703" s="32" t="s">
        <v>2353</v>
      </c>
      <c r="D703" s="31" t="s">
        <v>2354</v>
      </c>
    </row>
    <row r="704" spans="1:4" ht="27" customHeight="1">
      <c r="A704" s="23">
        <v>702</v>
      </c>
      <c r="B704" s="23" t="s">
        <v>2268</v>
      </c>
      <c r="C704" s="26" t="s">
        <v>2339</v>
      </c>
      <c r="D704" s="23" t="s">
        <v>2340</v>
      </c>
    </row>
    <row r="705" spans="1:4" ht="27" customHeight="1">
      <c r="A705" s="23">
        <v>703</v>
      </c>
      <c r="B705" s="23" t="s">
        <v>2268</v>
      </c>
      <c r="C705" s="26" t="s">
        <v>2559</v>
      </c>
      <c r="D705" s="23" t="s">
        <v>2560</v>
      </c>
    </row>
    <row r="706" spans="1:4" ht="27" customHeight="1">
      <c r="A706" s="23">
        <v>704</v>
      </c>
      <c r="B706" s="23" t="s">
        <v>2268</v>
      </c>
      <c r="C706" s="26" t="s">
        <v>2666</v>
      </c>
      <c r="D706" s="23" t="s">
        <v>2667</v>
      </c>
    </row>
    <row r="707" spans="1:4" ht="27" customHeight="1">
      <c r="A707" s="23">
        <v>705</v>
      </c>
      <c r="B707" s="23" t="s">
        <v>2268</v>
      </c>
      <c r="C707" s="26" t="s">
        <v>2672</v>
      </c>
      <c r="D707" s="23" t="s">
        <v>2673</v>
      </c>
    </row>
    <row r="708" spans="1:4" ht="27" customHeight="1">
      <c r="A708" s="23">
        <v>706</v>
      </c>
      <c r="B708" s="23" t="s">
        <v>2268</v>
      </c>
      <c r="C708" s="26" t="s">
        <v>2668</v>
      </c>
      <c r="D708" s="23" t="s">
        <v>2669</v>
      </c>
    </row>
    <row r="709" spans="1:4" ht="27" customHeight="1">
      <c r="A709" s="23">
        <v>707</v>
      </c>
      <c r="B709" s="23" t="s">
        <v>2268</v>
      </c>
      <c r="C709" s="26" t="s">
        <v>2481</v>
      </c>
      <c r="D709" s="23" t="s">
        <v>2482</v>
      </c>
    </row>
    <row r="710" spans="1:4" ht="27" customHeight="1">
      <c r="A710" s="23">
        <v>708</v>
      </c>
      <c r="B710" s="23" t="s">
        <v>2268</v>
      </c>
      <c r="C710" s="26" t="s">
        <v>2678</v>
      </c>
      <c r="D710" s="23" t="s">
        <v>2679</v>
      </c>
    </row>
    <row r="711" spans="1:4" ht="27" customHeight="1">
      <c r="A711" s="23">
        <v>709</v>
      </c>
      <c r="B711" s="23" t="s">
        <v>2268</v>
      </c>
      <c r="C711" s="26" t="s">
        <v>2535</v>
      </c>
      <c r="D711" s="23" t="s">
        <v>2536</v>
      </c>
    </row>
    <row r="712" spans="1:4" ht="27" customHeight="1">
      <c r="A712" s="23">
        <v>710</v>
      </c>
      <c r="B712" s="23" t="s">
        <v>2268</v>
      </c>
      <c r="C712" s="26" t="s">
        <v>2670</v>
      </c>
      <c r="D712" s="23" t="s">
        <v>2671</v>
      </c>
    </row>
    <row r="713" spans="1:4" ht="27" customHeight="1">
      <c r="A713" s="23">
        <v>711</v>
      </c>
      <c r="B713" s="23" t="s">
        <v>2268</v>
      </c>
      <c r="C713" s="26" t="s">
        <v>2551</v>
      </c>
      <c r="D713" s="23" t="s">
        <v>2552</v>
      </c>
    </row>
    <row r="714" spans="1:4" ht="27" customHeight="1">
      <c r="A714" s="23">
        <v>712</v>
      </c>
      <c r="B714" s="23" t="s">
        <v>2268</v>
      </c>
      <c r="C714" s="26" t="s">
        <v>2495</v>
      </c>
      <c r="D714" s="23" t="s">
        <v>2496</v>
      </c>
    </row>
    <row r="715" spans="1:4" ht="27" customHeight="1">
      <c r="A715" s="23">
        <v>713</v>
      </c>
      <c r="B715" s="23" t="s">
        <v>2268</v>
      </c>
      <c r="C715" s="26" t="s">
        <v>2523</v>
      </c>
      <c r="D715" s="23" t="s">
        <v>2524</v>
      </c>
    </row>
    <row r="716" spans="1:4" ht="27" customHeight="1">
      <c r="A716" s="23">
        <v>714</v>
      </c>
      <c r="B716" s="23" t="s">
        <v>2268</v>
      </c>
      <c r="C716" s="26" t="s">
        <v>2674</v>
      </c>
      <c r="D716" s="23" t="s">
        <v>2675</v>
      </c>
    </row>
    <row r="717" spans="1:4" ht="27" customHeight="1">
      <c r="A717" s="23">
        <v>715</v>
      </c>
      <c r="B717" s="23" t="s">
        <v>2268</v>
      </c>
      <c r="C717" s="26" t="s">
        <v>2529</v>
      </c>
      <c r="D717" s="23" t="s">
        <v>2530</v>
      </c>
    </row>
    <row r="718" spans="1:4" ht="27" customHeight="1">
      <c r="A718" s="23">
        <v>716</v>
      </c>
      <c r="B718" s="23" t="s">
        <v>2268</v>
      </c>
      <c r="C718" s="26" t="s">
        <v>2515</v>
      </c>
      <c r="D718" s="23" t="s">
        <v>2516</v>
      </c>
    </row>
    <row r="719" spans="1:4" ht="27" customHeight="1">
      <c r="A719" s="23">
        <v>717</v>
      </c>
      <c r="B719" s="23" t="s">
        <v>2268</v>
      </c>
      <c r="C719" s="26" t="s">
        <v>2505</v>
      </c>
      <c r="D719" s="23" t="s">
        <v>2506</v>
      </c>
    </row>
    <row r="720" spans="1:4" ht="27" customHeight="1">
      <c r="A720" s="23">
        <v>718</v>
      </c>
      <c r="B720" s="23" t="s">
        <v>2268</v>
      </c>
      <c r="C720" s="26" t="s">
        <v>2553</v>
      </c>
      <c r="D720" s="23" t="s">
        <v>2554</v>
      </c>
    </row>
    <row r="721" spans="1:4" ht="27" customHeight="1">
      <c r="A721" s="23">
        <v>719</v>
      </c>
      <c r="B721" s="23" t="s">
        <v>2268</v>
      </c>
      <c r="C721" s="26" t="s">
        <v>2531</v>
      </c>
      <c r="D721" s="23" t="s">
        <v>2532</v>
      </c>
    </row>
    <row r="722" spans="1:4" ht="27" customHeight="1">
      <c r="A722" s="23">
        <v>720</v>
      </c>
      <c r="B722" s="23" t="s">
        <v>2268</v>
      </c>
      <c r="C722" s="26" t="s">
        <v>2501</v>
      </c>
      <c r="D722" s="23" t="s">
        <v>2502</v>
      </c>
    </row>
    <row r="723" spans="1:4" ht="27" customHeight="1">
      <c r="A723" s="23">
        <v>721</v>
      </c>
      <c r="B723" s="23" t="s">
        <v>2268</v>
      </c>
      <c r="C723" s="26" t="s">
        <v>2682</v>
      </c>
      <c r="D723" s="23" t="s">
        <v>2683</v>
      </c>
    </row>
    <row r="724" spans="1:4" ht="27" customHeight="1">
      <c r="A724" s="23">
        <v>722</v>
      </c>
      <c r="B724" s="23" t="s">
        <v>2268</v>
      </c>
      <c r="C724" s="26" t="s">
        <v>2513</v>
      </c>
      <c r="D724" s="23" t="s">
        <v>2514</v>
      </c>
    </row>
    <row r="725" spans="1:4" ht="27" customHeight="1">
      <c r="A725" s="23">
        <v>723</v>
      </c>
      <c r="B725" s="23" t="s">
        <v>2268</v>
      </c>
      <c r="C725" s="26" t="s">
        <v>2533</v>
      </c>
      <c r="D725" s="23" t="s">
        <v>2534</v>
      </c>
    </row>
    <row r="726" spans="1:4" ht="27" customHeight="1">
      <c r="A726" s="23">
        <v>724</v>
      </c>
      <c r="B726" s="23" t="s">
        <v>2268</v>
      </c>
      <c r="C726" s="26" t="s">
        <v>2688</v>
      </c>
      <c r="D726" s="23" t="s">
        <v>2689</v>
      </c>
    </row>
    <row r="727" spans="1:4" ht="27" customHeight="1">
      <c r="A727" s="23">
        <v>725</v>
      </c>
      <c r="B727" s="23" t="s">
        <v>2268</v>
      </c>
      <c r="C727" s="26" t="s">
        <v>2565</v>
      </c>
      <c r="D727" s="23" t="s">
        <v>2566</v>
      </c>
    </row>
    <row r="728" spans="1:4" ht="27" customHeight="1">
      <c r="A728" s="23">
        <v>726</v>
      </c>
      <c r="B728" s="23" t="s">
        <v>2268</v>
      </c>
      <c r="C728" s="26" t="s">
        <v>2694</v>
      </c>
      <c r="D728" s="23" t="s">
        <v>2695</v>
      </c>
    </row>
    <row r="729" spans="1:4" ht="27" customHeight="1">
      <c r="A729" s="23">
        <v>727</v>
      </c>
      <c r="B729" s="23" t="s">
        <v>2268</v>
      </c>
      <c r="C729" s="26" t="s">
        <v>2704</v>
      </c>
      <c r="D729" s="23" t="s">
        <v>2705</v>
      </c>
    </row>
    <row r="730" spans="1:4" ht="27" customHeight="1">
      <c r="A730" s="23">
        <v>728</v>
      </c>
      <c r="B730" s="23" t="s">
        <v>2268</v>
      </c>
      <c r="C730" s="26" t="s">
        <v>2696</v>
      </c>
      <c r="D730" s="23" t="s">
        <v>2697</v>
      </c>
    </row>
    <row r="731" spans="1:4" ht="27" customHeight="1">
      <c r="A731" s="23">
        <v>729</v>
      </c>
      <c r="B731" s="23" t="s">
        <v>2268</v>
      </c>
      <c r="C731" s="26" t="s">
        <v>2555</v>
      </c>
      <c r="D731" s="23" t="s">
        <v>2556</v>
      </c>
    </row>
    <row r="732" spans="1:4" ht="27" customHeight="1">
      <c r="A732" s="23">
        <v>730</v>
      </c>
      <c r="B732" s="23" t="s">
        <v>2268</v>
      </c>
      <c r="C732" s="26" t="s">
        <v>2702</v>
      </c>
      <c r="D732" s="23" t="s">
        <v>2703</v>
      </c>
    </row>
    <row r="733" spans="1:4" ht="27" customHeight="1">
      <c r="A733" s="23">
        <v>731</v>
      </c>
      <c r="B733" s="23" t="s">
        <v>2268</v>
      </c>
      <c r="C733" s="26" t="s">
        <v>2537</v>
      </c>
      <c r="D733" s="23" t="s">
        <v>2538</v>
      </c>
    </row>
    <row r="734" spans="1:4" ht="27" customHeight="1">
      <c r="A734" s="23">
        <v>732</v>
      </c>
      <c r="B734" s="23" t="s">
        <v>2268</v>
      </c>
      <c r="C734" s="26" t="s">
        <v>2497</v>
      </c>
      <c r="D734" s="23" t="s">
        <v>2498</v>
      </c>
    </row>
    <row r="735" spans="1:4" ht="27" customHeight="1">
      <c r="A735" s="23">
        <v>733</v>
      </c>
      <c r="B735" s="23" t="s">
        <v>2268</v>
      </c>
      <c r="C735" s="26" t="s">
        <v>2571</v>
      </c>
      <c r="D735" s="23" t="s">
        <v>2572</v>
      </c>
    </row>
    <row r="736" spans="1:4" ht="27" customHeight="1">
      <c r="A736" s="23">
        <v>734</v>
      </c>
      <c r="B736" s="23" t="s">
        <v>2268</v>
      </c>
      <c r="C736" s="26" t="s">
        <v>2692</v>
      </c>
      <c r="D736" s="23" t="s">
        <v>2693</v>
      </c>
    </row>
    <row r="737" spans="1:4" ht="27" customHeight="1">
      <c r="A737" s="23">
        <v>735</v>
      </c>
      <c r="B737" s="23" t="s">
        <v>2268</v>
      </c>
      <c r="C737" s="26" t="s">
        <v>2491</v>
      </c>
      <c r="D737" s="23" t="s">
        <v>2492</v>
      </c>
    </row>
    <row r="738" spans="1:4" ht="27" customHeight="1">
      <c r="A738" s="23">
        <v>736</v>
      </c>
      <c r="B738" s="23" t="s">
        <v>2268</v>
      </c>
      <c r="C738" s="26" t="s">
        <v>2563</v>
      </c>
      <c r="D738" s="23" t="s">
        <v>2564</v>
      </c>
    </row>
    <row r="739" spans="1:4" ht="27" customHeight="1">
      <c r="A739" s="23">
        <v>737</v>
      </c>
      <c r="B739" s="23" t="s">
        <v>2268</v>
      </c>
      <c r="C739" s="26" t="s">
        <v>2519</v>
      </c>
      <c r="D739" s="23" t="s">
        <v>2520</v>
      </c>
    </row>
    <row r="740" spans="1:4" ht="27" customHeight="1">
      <c r="A740" s="23">
        <v>738</v>
      </c>
      <c r="B740" s="23" t="s">
        <v>2268</v>
      </c>
      <c r="C740" s="26" t="s">
        <v>2684</v>
      </c>
      <c r="D740" s="23" t="s">
        <v>2685</v>
      </c>
    </row>
    <row r="741" spans="1:4" ht="27" customHeight="1">
      <c r="A741" s="23">
        <v>739</v>
      </c>
      <c r="B741" s="23" t="s">
        <v>2268</v>
      </c>
      <c r="C741" s="26" t="s">
        <v>2690</v>
      </c>
      <c r="D741" s="23" t="s">
        <v>2691</v>
      </c>
    </row>
    <row r="742" spans="1:4" ht="27" customHeight="1">
      <c r="A742" s="23">
        <v>740</v>
      </c>
      <c r="B742" s="23" t="s">
        <v>2268</v>
      </c>
      <c r="C742" s="26" t="s">
        <v>2680</v>
      </c>
      <c r="D742" s="23" t="s">
        <v>2681</v>
      </c>
    </row>
    <row r="743" spans="1:4" ht="27" customHeight="1">
      <c r="A743" s="23">
        <v>741</v>
      </c>
      <c r="B743" s="23" t="s">
        <v>2268</v>
      </c>
      <c r="C743" s="26" t="s">
        <v>2569</v>
      </c>
      <c r="D743" s="23" t="s">
        <v>2570</v>
      </c>
    </row>
    <row r="744" spans="1:4" ht="27" customHeight="1">
      <c r="A744" s="23">
        <v>742</v>
      </c>
      <c r="B744" s="23" t="s">
        <v>2268</v>
      </c>
      <c r="C744" s="26" t="s">
        <v>2517</v>
      </c>
      <c r="D744" s="23" t="s">
        <v>2518</v>
      </c>
    </row>
    <row r="745" spans="1:4" ht="27" customHeight="1">
      <c r="A745" s="23">
        <v>743</v>
      </c>
      <c r="B745" s="23" t="s">
        <v>2268</v>
      </c>
      <c r="C745" s="26" t="s">
        <v>2561</v>
      </c>
      <c r="D745" s="23" t="s">
        <v>2562</v>
      </c>
    </row>
    <row r="746" spans="1:4" ht="27" customHeight="1">
      <c r="A746" s="23">
        <v>744</v>
      </c>
      <c r="B746" s="23" t="s">
        <v>2268</v>
      </c>
      <c r="C746" s="26" t="s">
        <v>2539</v>
      </c>
      <c r="D746" s="23" t="s">
        <v>2540</v>
      </c>
    </row>
    <row r="747" spans="1:4" ht="27" customHeight="1">
      <c r="A747" s="23">
        <v>745</v>
      </c>
      <c r="B747" s="23" t="s">
        <v>2268</v>
      </c>
      <c r="C747" s="26" t="s">
        <v>2503</v>
      </c>
      <c r="D747" s="23" t="s">
        <v>2504</v>
      </c>
    </row>
    <row r="748" spans="1:4" ht="27" customHeight="1">
      <c r="A748" s="23">
        <v>746</v>
      </c>
      <c r="B748" s="23" t="s">
        <v>2268</v>
      </c>
      <c r="C748" s="26" t="s">
        <v>2511</v>
      </c>
      <c r="D748" s="23" t="s">
        <v>2512</v>
      </c>
    </row>
    <row r="749" spans="1:4" ht="27" customHeight="1">
      <c r="A749" s="23">
        <v>747</v>
      </c>
      <c r="B749" s="23" t="s">
        <v>2268</v>
      </c>
      <c r="C749" s="26" t="s">
        <v>2577</v>
      </c>
      <c r="D749" s="23" t="s">
        <v>2578</v>
      </c>
    </row>
    <row r="750" spans="1:4" ht="27" customHeight="1">
      <c r="A750" s="23">
        <v>748</v>
      </c>
      <c r="B750" s="23" t="s">
        <v>2268</v>
      </c>
      <c r="C750" s="26" t="s">
        <v>2616</v>
      </c>
      <c r="D750" s="23" t="s">
        <v>2617</v>
      </c>
    </row>
    <row r="751" spans="1:4" ht="27" customHeight="1">
      <c r="A751" s="23">
        <v>749</v>
      </c>
      <c r="B751" s="23" t="s">
        <v>2268</v>
      </c>
      <c r="C751" s="26" t="s">
        <v>2610</v>
      </c>
      <c r="D751" s="23" t="s">
        <v>2611</v>
      </c>
    </row>
    <row r="752" spans="1:4" ht="27" customHeight="1">
      <c r="A752" s="23">
        <v>750</v>
      </c>
      <c r="B752" s="23" t="s">
        <v>2268</v>
      </c>
      <c r="C752" s="26" t="s">
        <v>2489</v>
      </c>
      <c r="D752" s="23" t="s">
        <v>2490</v>
      </c>
    </row>
    <row r="753" spans="1:4" ht="27" customHeight="1">
      <c r="A753" s="23">
        <v>751</v>
      </c>
      <c r="B753" s="23" t="s">
        <v>2268</v>
      </c>
      <c r="C753" s="26" t="s">
        <v>2525</v>
      </c>
      <c r="D753" s="23" t="s">
        <v>2526</v>
      </c>
    </row>
    <row r="754" spans="1:4" ht="27" customHeight="1">
      <c r="A754" s="23">
        <v>752</v>
      </c>
      <c r="B754" s="23" t="s">
        <v>2268</v>
      </c>
      <c r="C754" s="26" t="s">
        <v>2603</v>
      </c>
      <c r="D754" s="23" t="s">
        <v>2404</v>
      </c>
    </row>
    <row r="755" spans="1:4" ht="27" customHeight="1">
      <c r="A755" s="23">
        <v>753</v>
      </c>
      <c r="B755" s="23" t="s">
        <v>2268</v>
      </c>
      <c r="C755" s="26" t="s">
        <v>2547</v>
      </c>
      <c r="D755" s="23" t="s">
        <v>2548</v>
      </c>
    </row>
    <row r="756" spans="1:4" ht="27" customHeight="1">
      <c r="A756" s="23">
        <v>754</v>
      </c>
      <c r="B756" s="23" t="s">
        <v>2268</v>
      </c>
      <c r="C756" s="26" t="s">
        <v>2567</v>
      </c>
      <c r="D756" s="23" t="s">
        <v>2568</v>
      </c>
    </row>
    <row r="757" spans="1:4" ht="27" customHeight="1">
      <c r="A757" s="23">
        <v>755</v>
      </c>
      <c r="B757" s="23" t="s">
        <v>2268</v>
      </c>
      <c r="C757" s="26" t="s">
        <v>2527</v>
      </c>
      <c r="D757" s="23" t="s">
        <v>2528</v>
      </c>
    </row>
    <row r="758" spans="1:4" ht="27" customHeight="1">
      <c r="A758" s="23">
        <v>756</v>
      </c>
      <c r="B758" s="23" t="s">
        <v>2268</v>
      </c>
      <c r="C758" s="26" t="s">
        <v>2549</v>
      </c>
      <c r="D758" s="23" t="s">
        <v>2550</v>
      </c>
    </row>
    <row r="759" spans="1:4" ht="27" customHeight="1">
      <c r="A759" s="23">
        <v>757</v>
      </c>
      <c r="B759" s="23" t="s">
        <v>2268</v>
      </c>
      <c r="C759" s="26" t="s">
        <v>2499</v>
      </c>
      <c r="D759" s="23" t="s">
        <v>2500</v>
      </c>
    </row>
    <row r="760" spans="1:4" ht="27" customHeight="1">
      <c r="A760" s="23">
        <v>758</v>
      </c>
      <c r="B760" s="23" t="s">
        <v>2268</v>
      </c>
      <c r="C760" s="26" t="s">
        <v>2652</v>
      </c>
      <c r="D760" s="23" t="s">
        <v>2653</v>
      </c>
    </row>
    <row r="761" spans="1:4" ht="27" customHeight="1">
      <c r="A761" s="23">
        <v>759</v>
      </c>
      <c r="B761" s="23" t="s">
        <v>2268</v>
      </c>
      <c r="C761" s="26" t="s">
        <v>2585</v>
      </c>
      <c r="D761" s="23" t="s">
        <v>2586</v>
      </c>
    </row>
    <row r="762" spans="1:4" ht="27" customHeight="1">
      <c r="A762" s="23">
        <v>760</v>
      </c>
      <c r="B762" s="23" t="s">
        <v>2268</v>
      </c>
      <c r="C762" s="26" t="s">
        <v>2507</v>
      </c>
      <c r="D762" s="23" t="s">
        <v>2508</v>
      </c>
    </row>
    <row r="763" spans="1:4" ht="27" customHeight="1">
      <c r="A763" s="23">
        <v>761</v>
      </c>
      <c r="B763" s="23" t="s">
        <v>2268</v>
      </c>
      <c r="C763" s="26" t="s">
        <v>2654</v>
      </c>
      <c r="D763" s="23" t="s">
        <v>2655</v>
      </c>
    </row>
    <row r="764" spans="1:4" ht="27" customHeight="1">
      <c r="A764" s="23">
        <v>762</v>
      </c>
      <c r="B764" s="23" t="s">
        <v>2268</v>
      </c>
      <c r="C764" s="26" t="s">
        <v>2676</v>
      </c>
      <c r="D764" s="23" t="s">
        <v>2677</v>
      </c>
    </row>
    <row r="765" spans="1:4" ht="27" customHeight="1">
      <c r="A765" s="23">
        <v>763</v>
      </c>
      <c r="B765" s="23" t="s">
        <v>2268</v>
      </c>
      <c r="C765" s="26" t="s">
        <v>2638</v>
      </c>
      <c r="D765" s="23" t="s">
        <v>2639</v>
      </c>
    </row>
    <row r="766" spans="1:4" ht="27" customHeight="1">
      <c r="A766" s="23">
        <v>764</v>
      </c>
      <c r="B766" s="23" t="s">
        <v>2268</v>
      </c>
      <c r="C766" s="26" t="s">
        <v>2597</v>
      </c>
      <c r="D766" s="23" t="s">
        <v>2598</v>
      </c>
    </row>
    <row r="767" spans="1:4" ht="27" customHeight="1">
      <c r="A767" s="23">
        <v>765</v>
      </c>
      <c r="B767" s="23" t="s">
        <v>2268</v>
      </c>
      <c r="C767" s="26" t="s">
        <v>2483</v>
      </c>
      <c r="D767" s="23" t="s">
        <v>2484</v>
      </c>
    </row>
    <row r="768" spans="1:4" ht="27" customHeight="1">
      <c r="A768" s="23">
        <v>766</v>
      </c>
      <c r="B768" s="23" t="s">
        <v>2268</v>
      </c>
      <c r="C768" s="26" t="s">
        <v>2509</v>
      </c>
      <c r="D768" s="23" t="s">
        <v>2510</v>
      </c>
    </row>
    <row r="769" spans="1:4" ht="27" customHeight="1">
      <c r="A769" s="23">
        <v>767</v>
      </c>
      <c r="B769" s="23" t="s">
        <v>2268</v>
      </c>
      <c r="C769" s="26" t="s">
        <v>2543</v>
      </c>
      <c r="D769" s="23" t="s">
        <v>2544</v>
      </c>
    </row>
    <row r="770" spans="1:4" ht="27" customHeight="1">
      <c r="A770" s="23">
        <v>768</v>
      </c>
      <c r="B770" s="23" t="s">
        <v>2268</v>
      </c>
      <c r="C770" s="26" t="s">
        <v>2583</v>
      </c>
      <c r="D770" s="23" t="s">
        <v>2584</v>
      </c>
    </row>
    <row r="771" spans="1:4" ht="27" customHeight="1">
      <c r="A771" s="23">
        <v>769</v>
      </c>
      <c r="B771" s="23" t="s">
        <v>2268</v>
      </c>
      <c r="C771" s="26" t="s">
        <v>2640</v>
      </c>
      <c r="D771" s="23" t="s">
        <v>2641</v>
      </c>
    </row>
    <row r="772" spans="1:4" ht="27" customHeight="1">
      <c r="A772" s="23">
        <v>770</v>
      </c>
      <c r="B772" s="23" t="s">
        <v>2268</v>
      </c>
      <c r="C772" s="26" t="s">
        <v>2493</v>
      </c>
      <c r="D772" s="23" t="s">
        <v>2494</v>
      </c>
    </row>
    <row r="773" spans="1:4" ht="27" customHeight="1">
      <c r="A773" s="23">
        <v>771</v>
      </c>
      <c r="B773" s="23" t="s">
        <v>2268</v>
      </c>
      <c r="C773" s="26" t="s">
        <v>2485</v>
      </c>
      <c r="D773" s="23" t="s">
        <v>2486</v>
      </c>
    </row>
    <row r="774" spans="1:4" ht="27" customHeight="1">
      <c r="A774" s="23">
        <v>772</v>
      </c>
      <c r="B774" s="23" t="s">
        <v>2268</v>
      </c>
      <c r="C774" s="26" t="s">
        <v>2628</v>
      </c>
      <c r="D774" s="23" t="s">
        <v>2629</v>
      </c>
    </row>
    <row r="775" spans="1:4" ht="27" customHeight="1">
      <c r="A775" s="23">
        <v>773</v>
      </c>
      <c r="B775" s="23" t="s">
        <v>2268</v>
      </c>
      <c r="C775" s="26" t="s">
        <v>2642</v>
      </c>
      <c r="D775" s="23" t="s">
        <v>2643</v>
      </c>
    </row>
    <row r="776" spans="1:4" ht="27" customHeight="1">
      <c r="A776" s="23">
        <v>774</v>
      </c>
      <c r="B776" s="23" t="s">
        <v>2268</v>
      </c>
      <c r="C776" s="26" t="s">
        <v>2587</v>
      </c>
      <c r="D776" s="23" t="s">
        <v>2588</v>
      </c>
    </row>
    <row r="777" spans="1:4" ht="27" customHeight="1">
      <c r="A777" s="23">
        <v>775</v>
      </c>
      <c r="B777" s="23" t="s">
        <v>2268</v>
      </c>
      <c r="C777" s="26" t="s">
        <v>2573</v>
      </c>
      <c r="D777" s="23" t="s">
        <v>2574</v>
      </c>
    </row>
    <row r="778" spans="1:4" ht="27" customHeight="1">
      <c r="A778" s="23">
        <v>776</v>
      </c>
      <c r="B778" s="23" t="s">
        <v>2268</v>
      </c>
      <c r="C778" s="26" t="s">
        <v>2581</v>
      </c>
      <c r="D778" s="23" t="s">
        <v>2582</v>
      </c>
    </row>
    <row r="779" spans="1:4" ht="27" customHeight="1">
      <c r="A779" s="23">
        <v>777</v>
      </c>
      <c r="B779" s="23" t="s">
        <v>2268</v>
      </c>
      <c r="C779" s="26" t="s">
        <v>2620</v>
      </c>
      <c r="D779" s="23" t="s">
        <v>2621</v>
      </c>
    </row>
    <row r="780" spans="1:4" ht="27" customHeight="1">
      <c r="A780" s="23">
        <v>778</v>
      </c>
      <c r="B780" s="23" t="s">
        <v>2268</v>
      </c>
      <c r="C780" s="26" t="s">
        <v>2579</v>
      </c>
      <c r="D780" s="23" t="s">
        <v>2580</v>
      </c>
    </row>
    <row r="781" spans="1:4" ht="27" customHeight="1">
      <c r="A781" s="23">
        <v>779</v>
      </c>
      <c r="B781" s="23" t="s">
        <v>2268</v>
      </c>
      <c r="C781" s="26" t="s">
        <v>2541</v>
      </c>
      <c r="D781" s="23" t="s">
        <v>2542</v>
      </c>
    </row>
    <row r="782" spans="1:4" ht="27" customHeight="1">
      <c r="A782" s="23">
        <v>780</v>
      </c>
      <c r="B782" s="23" t="s">
        <v>2268</v>
      </c>
      <c r="C782" s="26" t="s">
        <v>2487</v>
      </c>
      <c r="D782" s="23" t="s">
        <v>2488</v>
      </c>
    </row>
    <row r="783" spans="1:4" ht="27" customHeight="1">
      <c r="A783" s="23">
        <v>781</v>
      </c>
      <c r="B783" s="23" t="s">
        <v>2268</v>
      </c>
      <c r="C783" s="26" t="s">
        <v>2545</v>
      </c>
      <c r="D783" s="23" t="s">
        <v>2546</v>
      </c>
    </row>
    <row r="784" spans="1:4" ht="27" customHeight="1">
      <c r="A784" s="23">
        <v>782</v>
      </c>
      <c r="B784" s="23" t="s">
        <v>2268</v>
      </c>
      <c r="C784" s="26" t="s">
        <v>2632</v>
      </c>
      <c r="D784" s="23" t="s">
        <v>2633</v>
      </c>
    </row>
    <row r="785" spans="1:4" ht="27" customHeight="1">
      <c r="A785" s="23">
        <v>783</v>
      </c>
      <c r="B785" s="23" t="s">
        <v>2268</v>
      </c>
      <c r="C785" s="26" t="s">
        <v>2622</v>
      </c>
      <c r="D785" s="23" t="s">
        <v>2623</v>
      </c>
    </row>
    <row r="786" spans="1:4" ht="27" customHeight="1">
      <c r="A786" s="23">
        <v>784</v>
      </c>
      <c r="B786" s="23" t="s">
        <v>2268</v>
      </c>
      <c r="C786" s="26" t="s">
        <v>2606</v>
      </c>
      <c r="D786" s="23" t="s">
        <v>2607</v>
      </c>
    </row>
    <row r="787" spans="1:4" ht="27" customHeight="1">
      <c r="A787" s="23">
        <v>785</v>
      </c>
      <c r="B787" s="23" t="s">
        <v>2268</v>
      </c>
      <c r="C787" s="26" t="s">
        <v>2557</v>
      </c>
      <c r="D787" s="23" t="s">
        <v>2558</v>
      </c>
    </row>
    <row r="788" spans="1:4" ht="27" customHeight="1">
      <c r="A788" s="23">
        <v>786</v>
      </c>
      <c r="B788" s="23" t="s">
        <v>2268</v>
      </c>
      <c r="C788" s="26" t="s">
        <v>2575</v>
      </c>
      <c r="D788" s="23" t="s">
        <v>2576</v>
      </c>
    </row>
    <row r="789" spans="1:4" ht="27" customHeight="1">
      <c r="A789" s="23">
        <v>787</v>
      </c>
      <c r="B789" s="23" t="s">
        <v>2268</v>
      </c>
      <c r="C789" s="26" t="s">
        <v>2443</v>
      </c>
      <c r="D789" s="23" t="s">
        <v>2444</v>
      </c>
    </row>
    <row r="790" spans="1:4" ht="27" customHeight="1">
      <c r="A790" s="23">
        <v>788</v>
      </c>
      <c r="B790" s="23" t="s">
        <v>2268</v>
      </c>
      <c r="C790" s="26" t="s">
        <v>2451</v>
      </c>
      <c r="D790" s="23" t="s">
        <v>2452</v>
      </c>
    </row>
    <row r="791" spans="1:4" ht="27" customHeight="1">
      <c r="A791" s="23">
        <v>789</v>
      </c>
      <c r="B791" s="23" t="s">
        <v>2268</v>
      </c>
      <c r="C791" s="26" t="s">
        <v>2387</v>
      </c>
      <c r="D791" s="23" t="s">
        <v>2388</v>
      </c>
    </row>
    <row r="792" spans="1:4" ht="27" customHeight="1">
      <c r="A792" s="23">
        <v>790</v>
      </c>
      <c r="B792" s="23" t="s">
        <v>2268</v>
      </c>
      <c r="C792" s="26" t="s">
        <v>2393</v>
      </c>
      <c r="D792" s="23" t="s">
        <v>2394</v>
      </c>
    </row>
    <row r="793" spans="1:4" ht="27" customHeight="1">
      <c r="A793" s="23">
        <v>791</v>
      </c>
      <c r="B793" s="23" t="s">
        <v>2268</v>
      </c>
      <c r="C793" s="26" t="s">
        <v>2445</v>
      </c>
      <c r="D793" s="23" t="s">
        <v>2446</v>
      </c>
    </row>
    <row r="794" spans="1:4" ht="27" customHeight="1">
      <c r="A794" s="23">
        <v>792</v>
      </c>
      <c r="B794" s="23" t="s">
        <v>2268</v>
      </c>
      <c r="C794" s="26" t="s">
        <v>2389</v>
      </c>
      <c r="D794" s="23" t="s">
        <v>2390</v>
      </c>
    </row>
    <row r="795" spans="1:4" ht="27" customHeight="1">
      <c r="A795" s="23">
        <v>793</v>
      </c>
      <c r="B795" s="23" t="s">
        <v>2268</v>
      </c>
      <c r="C795" s="26" t="s">
        <v>2375</v>
      </c>
      <c r="D795" s="23" t="s">
        <v>2376</v>
      </c>
    </row>
    <row r="796" spans="1:4" ht="27" customHeight="1">
      <c r="A796" s="23">
        <v>794</v>
      </c>
      <c r="B796" s="23" t="s">
        <v>2268</v>
      </c>
      <c r="C796" s="26" t="s">
        <v>2385</v>
      </c>
      <c r="D796" s="23" t="s">
        <v>2386</v>
      </c>
    </row>
    <row r="797" spans="1:4" ht="27" customHeight="1">
      <c r="A797" s="23">
        <v>795</v>
      </c>
      <c r="B797" s="23" t="s">
        <v>2268</v>
      </c>
      <c r="C797" s="26" t="s">
        <v>2401</v>
      </c>
      <c r="D797" s="23" t="s">
        <v>2402</v>
      </c>
    </row>
    <row r="798" spans="1:4" ht="27" customHeight="1">
      <c r="A798" s="23">
        <v>796</v>
      </c>
      <c r="B798" s="23" t="s">
        <v>2268</v>
      </c>
      <c r="C798" s="26" t="s">
        <v>2405</v>
      </c>
      <c r="D798" s="23" t="s">
        <v>2406</v>
      </c>
    </row>
    <row r="799" spans="1:4" ht="27" customHeight="1">
      <c r="A799" s="23">
        <v>797</v>
      </c>
      <c r="B799" s="23" t="s">
        <v>2268</v>
      </c>
      <c r="C799" s="26" t="s">
        <v>2379</v>
      </c>
      <c r="D799" s="23" t="s">
        <v>2380</v>
      </c>
    </row>
    <row r="800" spans="1:4" ht="27" customHeight="1">
      <c r="A800" s="23">
        <v>798</v>
      </c>
      <c r="B800" s="23" t="s">
        <v>2268</v>
      </c>
      <c r="C800" s="26" t="s">
        <v>2367</v>
      </c>
      <c r="D800" s="23" t="s">
        <v>2368</v>
      </c>
    </row>
    <row r="801" spans="1:4" ht="27" customHeight="1">
      <c r="A801" s="23">
        <v>799</v>
      </c>
      <c r="B801" s="23" t="s">
        <v>2268</v>
      </c>
      <c r="C801" s="89" t="s">
        <v>2377</v>
      </c>
      <c r="D801" s="90" t="s">
        <v>2378</v>
      </c>
    </row>
    <row r="802" spans="1:4" ht="27" customHeight="1">
      <c r="A802" s="23">
        <v>800</v>
      </c>
      <c r="B802" s="23" t="s">
        <v>2268</v>
      </c>
      <c r="C802" s="32" t="s">
        <v>2381</v>
      </c>
      <c r="D802" s="31" t="s">
        <v>2382</v>
      </c>
    </row>
    <row r="803" spans="1:4" ht="27" customHeight="1">
      <c r="A803" s="23">
        <v>801</v>
      </c>
      <c r="B803" s="23" t="s">
        <v>2268</v>
      </c>
      <c r="C803" s="32" t="s">
        <v>2403</v>
      </c>
      <c r="D803" s="31" t="s">
        <v>2404</v>
      </c>
    </row>
    <row r="804" spans="1:4" ht="27" customHeight="1">
      <c r="A804" s="23">
        <v>802</v>
      </c>
      <c r="B804" s="23" t="s">
        <v>2268</v>
      </c>
      <c r="C804" s="26" t="s">
        <v>2407</v>
      </c>
      <c r="D804" s="23" t="s">
        <v>2408</v>
      </c>
    </row>
    <row r="805" spans="1:4" ht="27" customHeight="1">
      <c r="A805" s="23">
        <v>803</v>
      </c>
      <c r="B805" s="23" t="s">
        <v>2268</v>
      </c>
      <c r="C805" s="26" t="s">
        <v>2369</v>
      </c>
      <c r="D805" s="23" t="s">
        <v>2370</v>
      </c>
    </row>
    <row r="806" spans="1:4" ht="27" customHeight="1">
      <c r="A806" s="23">
        <v>804</v>
      </c>
      <c r="B806" s="23" t="s">
        <v>2268</v>
      </c>
      <c r="C806" s="26" t="s">
        <v>2399</v>
      </c>
      <c r="D806" s="23" t="s">
        <v>2400</v>
      </c>
    </row>
    <row r="807" spans="1:4" ht="27" customHeight="1">
      <c r="A807" s="23">
        <v>805</v>
      </c>
      <c r="B807" s="23" t="s">
        <v>2268</v>
      </c>
      <c r="C807" s="26" t="s">
        <v>2397</v>
      </c>
      <c r="D807" s="23" t="s">
        <v>2398</v>
      </c>
    </row>
    <row r="808" spans="1:4" ht="27" customHeight="1">
      <c r="A808" s="23">
        <v>806</v>
      </c>
      <c r="B808" s="23" t="s">
        <v>2268</v>
      </c>
      <c r="C808" s="26" t="s">
        <v>2373</v>
      </c>
      <c r="D808" s="23" t="s">
        <v>2374</v>
      </c>
    </row>
    <row r="809" spans="1:4" ht="27" customHeight="1">
      <c r="A809" s="23">
        <v>807</v>
      </c>
      <c r="B809" s="23" t="s">
        <v>2268</v>
      </c>
      <c r="C809" s="26" t="s">
        <v>2383</v>
      </c>
      <c r="D809" s="23" t="s">
        <v>2384</v>
      </c>
    </row>
    <row r="810" spans="1:4" ht="27" customHeight="1">
      <c r="A810" s="23">
        <v>808</v>
      </c>
      <c r="B810" s="23" t="s">
        <v>2268</v>
      </c>
      <c r="C810" s="26" t="s">
        <v>2371</v>
      </c>
      <c r="D810" s="23" t="s">
        <v>2372</v>
      </c>
    </row>
    <row r="811" spans="1:4" ht="27" customHeight="1">
      <c r="A811" s="23">
        <v>809</v>
      </c>
      <c r="B811" s="23" t="s">
        <v>2268</v>
      </c>
      <c r="C811" s="32" t="s">
        <v>2750</v>
      </c>
      <c r="D811" s="31" t="s">
        <v>2751</v>
      </c>
    </row>
    <row r="812" spans="1:4" ht="27" customHeight="1">
      <c r="A812" s="23">
        <v>810</v>
      </c>
      <c r="B812" s="23" t="s">
        <v>2268</v>
      </c>
      <c r="C812" s="32" t="s">
        <v>2787</v>
      </c>
      <c r="D812" s="31" t="s">
        <v>2788</v>
      </c>
    </row>
    <row r="813" spans="1:4" ht="27" customHeight="1">
      <c r="A813" s="23">
        <v>811</v>
      </c>
      <c r="B813" s="23" t="s">
        <v>2268</v>
      </c>
      <c r="C813" s="26" t="s">
        <v>2754</v>
      </c>
      <c r="D813" s="23" t="s">
        <v>2755</v>
      </c>
    </row>
    <row r="814" spans="1:4" ht="27" customHeight="1">
      <c r="A814" s="23">
        <v>812</v>
      </c>
      <c r="B814" s="23" t="s">
        <v>2268</v>
      </c>
      <c r="C814" s="26" t="s">
        <v>2722</v>
      </c>
      <c r="D814" s="23" t="s">
        <v>2723</v>
      </c>
    </row>
    <row r="815" spans="1:4" ht="27" customHeight="1">
      <c r="A815" s="23">
        <v>813</v>
      </c>
      <c r="B815" s="23" t="s">
        <v>2268</v>
      </c>
      <c r="C815" s="26" t="s">
        <v>2765</v>
      </c>
      <c r="D815" s="23" t="s">
        <v>2766</v>
      </c>
    </row>
    <row r="816" spans="1:4" ht="27" customHeight="1">
      <c r="A816" s="23">
        <v>814</v>
      </c>
      <c r="B816" s="23" t="s">
        <v>2268</v>
      </c>
      <c r="C816" s="26" t="s">
        <v>2777</v>
      </c>
      <c r="D816" s="23" t="s">
        <v>2778</v>
      </c>
    </row>
    <row r="817" spans="1:4" ht="27" customHeight="1">
      <c r="A817" s="23">
        <v>815</v>
      </c>
      <c r="B817" s="23" t="s">
        <v>2268</v>
      </c>
      <c r="C817" s="26" t="s">
        <v>2771</v>
      </c>
      <c r="D817" s="23" t="s">
        <v>2772</v>
      </c>
    </row>
    <row r="818" spans="1:4" ht="27" customHeight="1">
      <c r="A818" s="23">
        <v>816</v>
      </c>
      <c r="B818" s="23" t="s">
        <v>2268</v>
      </c>
      <c r="C818" s="26" t="s">
        <v>2738</v>
      </c>
      <c r="D818" s="23" t="s">
        <v>2739</v>
      </c>
    </row>
    <row r="819" spans="1:4" ht="27" customHeight="1">
      <c r="A819" s="23">
        <v>817</v>
      </c>
      <c r="B819" s="23" t="s">
        <v>2268</v>
      </c>
      <c r="C819" s="26" t="s">
        <v>2769</v>
      </c>
      <c r="D819" s="23" t="s">
        <v>2770</v>
      </c>
    </row>
    <row r="820" spans="1:4" ht="27" customHeight="1">
      <c r="A820" s="23">
        <v>818</v>
      </c>
      <c r="B820" s="23" t="s">
        <v>2268</v>
      </c>
      <c r="C820" s="26" t="s">
        <v>2732</v>
      </c>
      <c r="D820" s="23" t="s">
        <v>2733</v>
      </c>
    </row>
    <row r="821" spans="1:4" ht="27" customHeight="1">
      <c r="A821" s="23">
        <v>819</v>
      </c>
      <c r="B821" s="23" t="s">
        <v>2268</v>
      </c>
      <c r="C821" s="26" t="s">
        <v>2789</v>
      </c>
      <c r="D821" s="23" t="s">
        <v>2790</v>
      </c>
    </row>
    <row r="822" spans="1:4" ht="27" customHeight="1">
      <c r="A822" s="23">
        <v>820</v>
      </c>
      <c r="B822" s="23" t="s">
        <v>2268</v>
      </c>
      <c r="C822" s="91" t="s">
        <v>2760</v>
      </c>
      <c r="D822" s="56" t="s">
        <v>2761</v>
      </c>
    </row>
    <row r="823" spans="1:4" ht="27" customHeight="1">
      <c r="A823" s="23">
        <v>821</v>
      </c>
      <c r="B823" s="23" t="s">
        <v>2268</v>
      </c>
      <c r="C823" s="91" t="s">
        <v>2758</v>
      </c>
      <c r="D823" s="56" t="s">
        <v>2759</v>
      </c>
    </row>
    <row r="824" spans="1:4" ht="27" customHeight="1">
      <c r="A824" s="23">
        <v>822</v>
      </c>
      <c r="B824" s="23" t="s">
        <v>2268</v>
      </c>
      <c r="C824" s="26" t="s">
        <v>2742</v>
      </c>
      <c r="D824" s="23" t="s">
        <v>2743</v>
      </c>
    </row>
    <row r="825" spans="1:4" ht="27" customHeight="1">
      <c r="A825" s="23">
        <v>823</v>
      </c>
      <c r="B825" s="23" t="s">
        <v>2268</v>
      </c>
      <c r="C825" s="26" t="s">
        <v>2748</v>
      </c>
      <c r="D825" s="23" t="s">
        <v>2749</v>
      </c>
    </row>
    <row r="826" spans="1:4" ht="27" customHeight="1">
      <c r="A826" s="23">
        <v>824</v>
      </c>
      <c r="B826" s="23" t="s">
        <v>2268</v>
      </c>
      <c r="C826" s="26" t="s">
        <v>2781</v>
      </c>
      <c r="D826" s="23" t="s">
        <v>2782</v>
      </c>
    </row>
    <row r="827" spans="1:4" ht="27" customHeight="1">
      <c r="A827" s="23">
        <v>825</v>
      </c>
      <c r="B827" s="23" t="s">
        <v>2268</v>
      </c>
      <c r="C827" s="26" t="s">
        <v>2728</v>
      </c>
      <c r="D827" s="23" t="s">
        <v>2729</v>
      </c>
    </row>
    <row r="828" spans="1:4" ht="27" customHeight="1">
      <c r="A828" s="23">
        <v>826</v>
      </c>
      <c r="B828" s="23" t="s">
        <v>2268</v>
      </c>
      <c r="C828" s="26" t="s">
        <v>2775</v>
      </c>
      <c r="D828" s="23" t="s">
        <v>2776</v>
      </c>
    </row>
    <row r="829" spans="1:4" ht="27" customHeight="1">
      <c r="A829" s="23">
        <v>827</v>
      </c>
      <c r="B829" s="23" t="s">
        <v>2268</v>
      </c>
      <c r="C829" s="26" t="s">
        <v>2736</v>
      </c>
      <c r="D829" s="23" t="s">
        <v>2737</v>
      </c>
    </row>
    <row r="830" spans="1:4" ht="27" customHeight="1">
      <c r="A830" s="23">
        <v>828</v>
      </c>
      <c r="B830" s="23" t="s">
        <v>2268</v>
      </c>
      <c r="C830" s="26" t="s">
        <v>2740</v>
      </c>
      <c r="D830" s="23" t="s">
        <v>2741</v>
      </c>
    </row>
    <row r="831" spans="1:4" ht="27" customHeight="1">
      <c r="A831" s="23">
        <v>829</v>
      </c>
      <c r="B831" s="23" t="s">
        <v>2268</v>
      </c>
      <c r="C831" s="26" t="s">
        <v>2730</v>
      </c>
      <c r="D831" s="23" t="s">
        <v>2731</v>
      </c>
    </row>
    <row r="832" spans="1:4" ht="27" customHeight="1">
      <c r="A832" s="23">
        <v>830</v>
      </c>
      <c r="B832" s="23" t="s">
        <v>2268</v>
      </c>
      <c r="C832" s="26" t="s">
        <v>2718</v>
      </c>
      <c r="D832" s="23" t="s">
        <v>2719</v>
      </c>
    </row>
    <row r="833" spans="1:4" ht="27" customHeight="1">
      <c r="A833" s="23">
        <v>831</v>
      </c>
      <c r="B833" s="23" t="s">
        <v>2268</v>
      </c>
      <c r="C833" s="26" t="s">
        <v>2746</v>
      </c>
      <c r="D833" s="23" t="s">
        <v>2747</v>
      </c>
    </row>
    <row r="834" spans="1:4" ht="27" customHeight="1">
      <c r="A834" s="23">
        <v>832</v>
      </c>
      <c r="B834" s="23" t="s">
        <v>2268</v>
      </c>
      <c r="C834" s="26" t="s">
        <v>2734</v>
      </c>
      <c r="D834" s="23" t="s">
        <v>2735</v>
      </c>
    </row>
    <row r="835" spans="1:4" ht="27" customHeight="1">
      <c r="A835" s="23">
        <v>833</v>
      </c>
      <c r="B835" s="23" t="s">
        <v>2268</v>
      </c>
      <c r="C835" s="26" t="s">
        <v>2744</v>
      </c>
      <c r="D835" s="23" t="s">
        <v>2745</v>
      </c>
    </row>
    <row r="836" spans="1:4" ht="27" customHeight="1">
      <c r="A836" s="23">
        <v>834</v>
      </c>
      <c r="B836" s="23" t="s">
        <v>2268</v>
      </c>
      <c r="C836" s="26" t="s">
        <v>2756</v>
      </c>
      <c r="D836" s="23" t="s">
        <v>2757</v>
      </c>
    </row>
    <row r="837" spans="1:4" ht="27" customHeight="1">
      <c r="A837" s="23">
        <v>835</v>
      </c>
      <c r="B837" s="23" t="s">
        <v>2268</v>
      </c>
      <c r="C837" s="26" t="s">
        <v>2762</v>
      </c>
      <c r="D837" s="23" t="s">
        <v>1524</v>
      </c>
    </row>
    <row r="838" spans="1:4" ht="27" customHeight="1">
      <c r="A838" s="23">
        <v>836</v>
      </c>
      <c r="B838" s="23" t="s">
        <v>2268</v>
      </c>
      <c r="C838" s="26" t="s">
        <v>2720</v>
      </c>
      <c r="D838" s="23" t="s">
        <v>2721</v>
      </c>
    </row>
    <row r="839" spans="1:4" ht="27" customHeight="1">
      <c r="A839" s="23">
        <v>837</v>
      </c>
      <c r="B839" s="23" t="s">
        <v>2268</v>
      </c>
      <c r="C839" s="26" t="s">
        <v>2752</v>
      </c>
      <c r="D839" s="23" t="s">
        <v>2753</v>
      </c>
    </row>
    <row r="840" spans="1:4" ht="27" customHeight="1">
      <c r="A840" s="23">
        <v>838</v>
      </c>
      <c r="B840" s="23" t="s">
        <v>2268</v>
      </c>
      <c r="C840" s="26" t="s">
        <v>2791</v>
      </c>
      <c r="D840" s="23" t="s">
        <v>2792</v>
      </c>
    </row>
    <row r="841" spans="1:4" ht="27" customHeight="1">
      <c r="A841" s="23">
        <v>839</v>
      </c>
      <c r="B841" s="23" t="s">
        <v>2268</v>
      </c>
      <c r="C841" s="26" t="s">
        <v>2724</v>
      </c>
      <c r="D841" s="23" t="s">
        <v>2725</v>
      </c>
    </row>
  </sheetData>
  <autoFilter ref="A1:D841" xr:uid="{00000000-0009-0000-0000-000001000000}"/>
  <sortState xmlns:xlrd2="http://schemas.microsoft.com/office/spreadsheetml/2017/richdata2" ref="B848:B851">
    <sortCondition ref="B848:B851"/>
  </sortState>
  <mergeCells count="1">
    <mergeCell ref="A1:D1"/>
  </mergeCells>
  <phoneticPr fontId="17" type="noConversion"/>
  <conditionalFormatting sqref="D77">
    <cfRule type="duplicateValues" dxfId="131" priority="80"/>
  </conditionalFormatting>
  <conditionalFormatting sqref="D162">
    <cfRule type="duplicateValues" dxfId="130" priority="68"/>
    <cfRule type="duplicateValues" dxfId="129" priority="69"/>
  </conditionalFormatting>
  <conditionalFormatting sqref="C163">
    <cfRule type="duplicateValues" dxfId="128" priority="60"/>
  </conditionalFormatting>
  <conditionalFormatting sqref="C163:D163">
    <cfRule type="duplicateValues" dxfId="127" priority="58"/>
  </conditionalFormatting>
  <conditionalFormatting sqref="D163">
    <cfRule type="duplicateValues" dxfId="126" priority="57"/>
    <cfRule type="duplicateValues" dxfId="125" priority="59"/>
  </conditionalFormatting>
  <conditionalFormatting sqref="D330">
    <cfRule type="duplicateValues" dxfId="124" priority="50"/>
    <cfRule type="duplicateValues" dxfId="123" priority="51"/>
    <cfRule type="duplicateValues" dxfId="122" priority="52"/>
    <cfRule type="duplicateValues" dxfId="121" priority="53"/>
  </conditionalFormatting>
  <conditionalFormatting sqref="D334">
    <cfRule type="duplicateValues" dxfId="120" priority="42"/>
    <cfRule type="duplicateValues" dxfId="119" priority="43"/>
    <cfRule type="duplicateValues" dxfId="118" priority="44"/>
    <cfRule type="duplicateValues" dxfId="117" priority="45"/>
  </conditionalFormatting>
  <conditionalFormatting sqref="D335">
    <cfRule type="duplicateValues" dxfId="116" priority="38"/>
    <cfRule type="duplicateValues" dxfId="115" priority="39"/>
    <cfRule type="duplicateValues" dxfId="114" priority="40"/>
    <cfRule type="duplicateValues" dxfId="113" priority="41"/>
  </conditionalFormatting>
  <conditionalFormatting sqref="D354">
    <cfRule type="duplicateValues" dxfId="112" priority="46"/>
    <cfRule type="duplicateValues" dxfId="111" priority="47"/>
    <cfRule type="duplicateValues" dxfId="110" priority="48"/>
    <cfRule type="duplicateValues" dxfId="109" priority="49"/>
  </conditionalFormatting>
  <conditionalFormatting sqref="D707">
    <cfRule type="duplicateValues" dxfId="108" priority="23"/>
  </conditionalFormatting>
  <conditionalFormatting sqref="D708">
    <cfRule type="duplicateValues" dxfId="107" priority="22"/>
  </conditionalFormatting>
  <conditionalFormatting sqref="D709">
    <cfRule type="duplicateValues" dxfId="106" priority="21"/>
  </conditionalFormatting>
  <conditionalFormatting sqref="D710">
    <cfRule type="duplicateValues" dxfId="105" priority="20"/>
  </conditionalFormatting>
  <conditionalFormatting sqref="D711">
    <cfRule type="duplicateValues" dxfId="104" priority="19"/>
  </conditionalFormatting>
  <conditionalFormatting sqref="D712">
    <cfRule type="duplicateValues" dxfId="103" priority="18"/>
  </conditionalFormatting>
  <conditionalFormatting sqref="D713">
    <cfRule type="duplicateValues" dxfId="102" priority="17"/>
  </conditionalFormatting>
  <conditionalFormatting sqref="D714">
    <cfRule type="duplicateValues" dxfId="101" priority="16"/>
  </conditionalFormatting>
  <conditionalFormatting sqref="D715">
    <cfRule type="duplicateValues" dxfId="100" priority="15"/>
  </conditionalFormatting>
  <conditionalFormatting sqref="D716">
    <cfRule type="duplicateValues" dxfId="99" priority="14"/>
  </conditionalFormatting>
  <conditionalFormatting sqref="D717">
    <cfRule type="duplicateValues" dxfId="98" priority="13"/>
  </conditionalFormatting>
  <conditionalFormatting sqref="D718">
    <cfRule type="duplicateValues" dxfId="97" priority="12"/>
  </conditionalFormatting>
  <conditionalFormatting sqref="D719">
    <cfRule type="duplicateValues" dxfId="96" priority="11"/>
  </conditionalFormatting>
  <conditionalFormatting sqref="D720">
    <cfRule type="duplicateValues" dxfId="95" priority="10"/>
  </conditionalFormatting>
  <conditionalFormatting sqref="D721">
    <cfRule type="duplicateValues" dxfId="94" priority="9"/>
  </conditionalFormatting>
  <conditionalFormatting sqref="D722">
    <cfRule type="duplicateValues" dxfId="93" priority="8"/>
  </conditionalFormatting>
  <conditionalFormatting sqref="D723">
    <cfRule type="duplicateValues" dxfId="92" priority="7"/>
  </conditionalFormatting>
  <conditionalFormatting sqref="D724">
    <cfRule type="duplicateValues" dxfId="91" priority="6"/>
  </conditionalFormatting>
  <conditionalFormatting sqref="D725">
    <cfRule type="duplicateValues" dxfId="90" priority="5"/>
  </conditionalFormatting>
  <conditionalFormatting sqref="D726">
    <cfRule type="duplicateValues" dxfId="89" priority="4"/>
  </conditionalFormatting>
  <conditionalFormatting sqref="D727">
    <cfRule type="duplicateValues" dxfId="88" priority="3"/>
  </conditionalFormatting>
  <conditionalFormatting sqref="D728">
    <cfRule type="duplicateValues" dxfId="87" priority="2"/>
  </conditionalFormatting>
  <conditionalFormatting sqref="C145:C146">
    <cfRule type="duplicateValues" dxfId="86" priority="77"/>
  </conditionalFormatting>
  <conditionalFormatting sqref="C147:C148">
    <cfRule type="duplicateValues" dxfId="85" priority="73"/>
  </conditionalFormatting>
  <conditionalFormatting sqref="C149:C162">
    <cfRule type="duplicateValues" dxfId="84" priority="65"/>
  </conditionalFormatting>
  <conditionalFormatting sqref="D58:D70">
    <cfRule type="duplicateValues" dxfId="83" priority="83"/>
  </conditionalFormatting>
  <conditionalFormatting sqref="D71:D74">
    <cfRule type="duplicateValues" dxfId="82" priority="82"/>
  </conditionalFormatting>
  <conditionalFormatting sqref="D75:D76">
    <cfRule type="duplicateValues" dxfId="81" priority="81"/>
  </conditionalFormatting>
  <conditionalFormatting sqref="D78:D79">
    <cfRule type="duplicateValues" dxfId="80" priority="79"/>
  </conditionalFormatting>
  <conditionalFormatting sqref="D145:D146">
    <cfRule type="duplicateValues" dxfId="79" priority="74"/>
    <cfRule type="duplicateValues" dxfId="78" priority="76"/>
  </conditionalFormatting>
  <conditionalFormatting sqref="D147:D148">
    <cfRule type="duplicateValues" dxfId="77" priority="70"/>
    <cfRule type="duplicateValues" dxfId="76" priority="72"/>
  </conditionalFormatting>
  <conditionalFormatting sqref="D149:D162">
    <cfRule type="duplicateValues" dxfId="75" priority="61"/>
    <cfRule type="duplicateValues" dxfId="74" priority="62"/>
    <cfRule type="duplicateValues" dxfId="73" priority="64"/>
  </conditionalFormatting>
  <conditionalFormatting sqref="D155:D161">
    <cfRule type="duplicateValues" dxfId="72" priority="66" stopIfTrue="1"/>
    <cfRule type="duplicateValues" dxfId="71" priority="67" stopIfTrue="1"/>
  </conditionalFormatting>
  <conditionalFormatting sqref="D397:D414">
    <cfRule type="duplicateValues" dxfId="70" priority="36"/>
  </conditionalFormatting>
  <conditionalFormatting sqref="D415:D432">
    <cfRule type="duplicateValues" dxfId="69" priority="35"/>
  </conditionalFormatting>
  <conditionalFormatting sqref="D433:D439">
    <cfRule type="duplicateValues" dxfId="68" priority="34"/>
  </conditionalFormatting>
  <conditionalFormatting sqref="D433:D442">
    <cfRule type="duplicateValues" dxfId="67" priority="32"/>
  </conditionalFormatting>
  <conditionalFormatting sqref="D440:D442">
    <cfRule type="duplicateValues" dxfId="66" priority="33"/>
  </conditionalFormatting>
  <conditionalFormatting sqref="D443:D448">
    <cfRule type="duplicateValues" dxfId="65" priority="31"/>
  </conditionalFormatting>
  <conditionalFormatting sqref="D443:D455">
    <cfRule type="duplicateValues" dxfId="64" priority="29"/>
  </conditionalFormatting>
  <conditionalFormatting sqref="D449:D455">
    <cfRule type="duplicateValues" dxfId="63" priority="30"/>
  </conditionalFormatting>
  <conditionalFormatting sqref="D474:D487">
    <cfRule type="duplicateValues" dxfId="62" priority="26"/>
  </conditionalFormatting>
  <conditionalFormatting sqref="D704:D706">
    <cfRule type="duplicateValues" dxfId="61" priority="24"/>
  </conditionalFormatting>
  <conditionalFormatting sqref="D46:D51 D39 D41:D43 D52:D57">
    <cfRule type="duplicateValues" dxfId="60" priority="78"/>
  </conditionalFormatting>
  <conditionalFormatting sqref="D139 D164:D167">
    <cfRule type="duplicateValues" dxfId="59" priority="56"/>
  </conditionalFormatting>
  <conditionalFormatting sqref="C145:D146">
    <cfRule type="duplicateValues" dxfId="58" priority="75"/>
  </conditionalFormatting>
  <conditionalFormatting sqref="C147:D148">
    <cfRule type="duplicateValues" dxfId="57" priority="71"/>
  </conditionalFormatting>
  <conditionalFormatting sqref="C149:D162">
    <cfRule type="duplicateValues" dxfId="56" priority="63"/>
  </conditionalFormatting>
  <conditionalFormatting sqref="D168:D187 D188:D191 D203:D210 D192:D201 C202 D211:D218 D219:D228 D229:D251 D252:D274 D275:D299 D300:D325">
    <cfRule type="duplicateValues" dxfId="55" priority="55" stopIfTrue="1"/>
  </conditionalFormatting>
  <conditionalFormatting sqref="D326:D329 D331:D333 D336:D338 D339:D346 D347:D351 D355:D356 D352:D353">
    <cfRule type="duplicateValues" dxfId="54" priority="54"/>
  </conditionalFormatting>
  <conditionalFormatting sqref="D326:D329 D330:D338 D339:D346 D347:D351 D352:D356">
    <cfRule type="duplicateValues" dxfId="53" priority="37"/>
  </conditionalFormatting>
  <conditionalFormatting sqref="D433:D442 D443:D455 D456:D468 D469:D473">
    <cfRule type="duplicateValues" dxfId="52" priority="28"/>
  </conditionalFormatting>
  <conditionalFormatting sqref="D491:D526 D527:D536">
    <cfRule type="duplicateValues" dxfId="51" priority="27"/>
  </conditionalFormatting>
  <conditionalFormatting sqref="C669:C703 C704:C725 C726:C732 C733:C749 C750:C758 C759:C784 C785:C787 C788:C793 C794:C803 C804:C810 C811:C841">
    <cfRule type="duplicateValues" dxfId="50" priority="25"/>
  </conditionalFormatting>
  <conditionalFormatting sqref="D729:D732 D733:D749 D750:D758 D759:D784 D785:D787 D788">
    <cfRule type="duplicateValues" dxfId="49" priority="1"/>
  </conditionalFormatting>
  <dataValidations count="4">
    <dataValidation type="textLength" allowBlank="1" showInputMessage="1" showErrorMessage="1" sqref="C553 C554 C555 C556 C557 C558 C559 C560 C561 C562 C563 C564 C565 C570 C571" xr:uid="{00000000-0002-0000-0100-000000000000}">
      <formula1>10</formula1>
      <formula2>12</formula2>
    </dataValidation>
    <dataValidation type="list" allowBlank="1" showInputMessage="1" showErrorMessage="1" sqref="C137 C138 C140 C143 C144 C541:D541 C542:D542 C543:D543 C544:D544 C545:D545 C546:D546 C547:D547 C548:D548 C549:D549 C550:D550 C551:D551 C552:D552 C141:C142" xr:uid="{00000000-0002-0000-0100-000001000000}">
      <formula1>#REF!</formula1>
    </dataValidation>
    <dataValidation allowBlank="1" showInputMessage="1" sqref="D705 C712:D712 C713 D713 C714:D714 C715:D715 C716:D716 D718:D719" xr:uid="{00000000-0002-0000-0100-000002000000}"/>
    <dataValidation type="textLength" errorStyle="warning" allowBlank="1" showErrorMessage="1" sqref="C566 C567 C568 C569" xr:uid="{00000000-0002-0000-0100-000003000000}">
      <formula1>10</formula1>
      <formula2>12</formula2>
    </dataValidation>
  </dataValidations>
  <pageMargins left="0.75138888888888899" right="0.75138888888888899"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56"/>
  <sheetViews>
    <sheetView workbookViewId="0">
      <selection activeCell="D2" sqref="D2"/>
    </sheetView>
  </sheetViews>
  <sheetFormatPr defaultColWidth="9" defaultRowHeight="13.5"/>
  <cols>
    <col min="1" max="1" width="9.25" style="1" customWidth="1"/>
    <col min="2" max="2" width="21.625" style="1" customWidth="1"/>
    <col min="3" max="3" width="25.625" style="142" customWidth="1"/>
    <col min="4" max="4" width="21.625" style="1" customWidth="1"/>
    <col min="5" max="16384" width="9" style="1"/>
  </cols>
  <sheetData>
    <row r="1" spans="1:4" ht="27" customHeight="1">
      <c r="A1" s="150" t="s">
        <v>2878</v>
      </c>
      <c r="B1" s="150"/>
      <c r="C1" s="150"/>
      <c r="D1" s="150"/>
    </row>
    <row r="2" spans="1:4" ht="27" customHeight="1">
      <c r="A2" s="3" t="s">
        <v>0</v>
      </c>
      <c r="B2" s="3" t="s">
        <v>1</v>
      </c>
      <c r="C2" s="125" t="s">
        <v>2851</v>
      </c>
      <c r="D2" s="3" t="s">
        <v>2852</v>
      </c>
    </row>
    <row r="3" spans="1:4" ht="27" customHeight="1">
      <c r="A3" s="5">
        <v>1</v>
      </c>
      <c r="B3" s="5" t="s">
        <v>4</v>
      </c>
      <c r="C3" s="126">
        <v>1716070324</v>
      </c>
      <c r="D3" s="58" t="s">
        <v>40</v>
      </c>
    </row>
    <row r="4" spans="1:4" ht="27" customHeight="1">
      <c r="A4" s="5">
        <v>2</v>
      </c>
      <c r="B4" s="5" t="s">
        <v>4</v>
      </c>
      <c r="C4" s="126">
        <v>191601010315</v>
      </c>
      <c r="D4" s="5" t="s">
        <v>5</v>
      </c>
    </row>
    <row r="5" spans="1:4" ht="27" customHeight="1">
      <c r="A5" s="5">
        <v>3</v>
      </c>
      <c r="B5" s="5" t="s">
        <v>4</v>
      </c>
      <c r="C5" s="126">
        <v>191601010333</v>
      </c>
      <c r="D5" s="5" t="s">
        <v>8</v>
      </c>
    </row>
    <row r="6" spans="1:4" ht="27" customHeight="1">
      <c r="A6" s="5">
        <v>4</v>
      </c>
      <c r="B6" s="5" t="s">
        <v>4</v>
      </c>
      <c r="C6" s="126">
        <v>191601010618</v>
      </c>
      <c r="D6" s="5" t="s">
        <v>7</v>
      </c>
    </row>
    <row r="7" spans="1:4" ht="27" customHeight="1">
      <c r="A7" s="5">
        <v>5</v>
      </c>
      <c r="B7" s="5" t="s">
        <v>4</v>
      </c>
      <c r="C7" s="126">
        <v>191601010632</v>
      </c>
      <c r="D7" s="5" t="s">
        <v>6</v>
      </c>
    </row>
    <row r="8" spans="1:4" ht="27" customHeight="1">
      <c r="A8" s="5">
        <v>6</v>
      </c>
      <c r="B8" s="5" t="s">
        <v>4</v>
      </c>
      <c r="C8" s="126">
        <v>191601010723</v>
      </c>
      <c r="D8" s="5" t="s">
        <v>53</v>
      </c>
    </row>
    <row r="9" spans="1:4" ht="27" customHeight="1">
      <c r="A9" s="5">
        <v>7</v>
      </c>
      <c r="B9" s="5" t="s">
        <v>4</v>
      </c>
      <c r="C9" s="126">
        <v>191601010810</v>
      </c>
      <c r="D9" s="5" t="s">
        <v>57</v>
      </c>
    </row>
    <row r="10" spans="1:4" ht="27" customHeight="1">
      <c r="A10" s="5">
        <v>8</v>
      </c>
      <c r="B10" s="5" t="s">
        <v>4</v>
      </c>
      <c r="C10" s="126">
        <v>191601010836</v>
      </c>
      <c r="D10" s="5" t="s">
        <v>61</v>
      </c>
    </row>
    <row r="11" spans="1:4" ht="27" customHeight="1">
      <c r="A11" s="5">
        <v>9</v>
      </c>
      <c r="B11" s="5" t="s">
        <v>4</v>
      </c>
      <c r="C11" s="126">
        <v>191601010837</v>
      </c>
      <c r="D11" s="5" t="s">
        <v>59</v>
      </c>
    </row>
    <row r="12" spans="1:4" ht="27" customHeight="1">
      <c r="A12" s="5">
        <v>10</v>
      </c>
      <c r="B12" s="5" t="s">
        <v>4</v>
      </c>
      <c r="C12" s="126">
        <v>191601011109</v>
      </c>
      <c r="D12" s="5" t="s">
        <v>55</v>
      </c>
    </row>
    <row r="13" spans="1:4" ht="27" customHeight="1">
      <c r="A13" s="5">
        <v>11</v>
      </c>
      <c r="B13" s="5" t="s">
        <v>4</v>
      </c>
      <c r="C13" s="126">
        <v>191601011516</v>
      </c>
      <c r="D13" s="5" t="s">
        <v>63</v>
      </c>
    </row>
    <row r="14" spans="1:4" ht="27" customHeight="1">
      <c r="A14" s="5">
        <v>12</v>
      </c>
      <c r="B14" s="5" t="s">
        <v>4</v>
      </c>
      <c r="C14" s="126">
        <v>191601011520</v>
      </c>
      <c r="D14" s="5" t="s">
        <v>65</v>
      </c>
    </row>
    <row r="15" spans="1:4" ht="27" customHeight="1">
      <c r="A15" s="5">
        <v>13</v>
      </c>
      <c r="B15" s="5" t="s">
        <v>4</v>
      </c>
      <c r="C15" s="126">
        <v>191601020407</v>
      </c>
      <c r="D15" s="58" t="s">
        <v>39</v>
      </c>
    </row>
    <row r="16" spans="1:4" ht="27" customHeight="1">
      <c r="A16" s="5">
        <v>14</v>
      </c>
      <c r="B16" s="5" t="s">
        <v>4</v>
      </c>
      <c r="C16" s="126" t="s">
        <v>92</v>
      </c>
      <c r="D16" s="5" t="s">
        <v>93</v>
      </c>
    </row>
    <row r="17" spans="1:4" ht="27" customHeight="1">
      <c r="A17" s="5">
        <v>15</v>
      </c>
      <c r="B17" s="5" t="s">
        <v>4</v>
      </c>
      <c r="C17" s="126" t="s">
        <v>481</v>
      </c>
      <c r="D17" s="5" t="s">
        <v>482</v>
      </c>
    </row>
    <row r="18" spans="1:4" ht="27" customHeight="1">
      <c r="A18" s="5">
        <v>16</v>
      </c>
      <c r="B18" s="5" t="s">
        <v>4</v>
      </c>
      <c r="C18" s="126" t="s">
        <v>487</v>
      </c>
      <c r="D18" s="5" t="s">
        <v>488</v>
      </c>
    </row>
    <row r="19" spans="1:4" ht="27" customHeight="1">
      <c r="A19" s="5">
        <v>17</v>
      </c>
      <c r="B19" s="5" t="s">
        <v>4</v>
      </c>
      <c r="C19" s="127" t="s">
        <v>495</v>
      </c>
      <c r="D19" s="5" t="s">
        <v>496</v>
      </c>
    </row>
    <row r="20" spans="1:4" ht="27" customHeight="1">
      <c r="A20" s="5">
        <v>18</v>
      </c>
      <c r="B20" s="5" t="s">
        <v>4</v>
      </c>
      <c r="C20" s="126" t="s">
        <v>493</v>
      </c>
      <c r="D20" s="5" t="s">
        <v>494</v>
      </c>
    </row>
    <row r="21" spans="1:4" ht="27" customHeight="1">
      <c r="A21" s="5">
        <v>19</v>
      </c>
      <c r="B21" s="5" t="s">
        <v>4</v>
      </c>
      <c r="C21" s="127" t="s">
        <v>525</v>
      </c>
      <c r="D21" s="70" t="s">
        <v>526</v>
      </c>
    </row>
    <row r="22" spans="1:4" ht="27" customHeight="1">
      <c r="A22" s="5">
        <v>20</v>
      </c>
      <c r="B22" s="5" t="s">
        <v>4</v>
      </c>
      <c r="C22" s="126" t="s">
        <v>449</v>
      </c>
      <c r="D22" s="5" t="s">
        <v>450</v>
      </c>
    </row>
    <row r="23" spans="1:4" ht="27" customHeight="1">
      <c r="A23" s="5">
        <v>21</v>
      </c>
      <c r="B23" s="5" t="s">
        <v>4</v>
      </c>
      <c r="C23" s="126" t="s">
        <v>463</v>
      </c>
      <c r="D23" s="5" t="s">
        <v>464</v>
      </c>
    </row>
    <row r="24" spans="1:4" ht="27" customHeight="1">
      <c r="A24" s="5">
        <v>22</v>
      </c>
      <c r="B24" s="5" t="s">
        <v>4</v>
      </c>
      <c r="C24" s="126" t="s">
        <v>471</v>
      </c>
      <c r="D24" s="5" t="s">
        <v>472</v>
      </c>
    </row>
    <row r="25" spans="1:4" ht="27" customHeight="1">
      <c r="A25" s="5">
        <v>23</v>
      </c>
      <c r="B25" s="5" t="s">
        <v>4</v>
      </c>
      <c r="C25" s="126" t="s">
        <v>477</v>
      </c>
      <c r="D25" s="5" t="s">
        <v>478</v>
      </c>
    </row>
    <row r="26" spans="1:4" ht="27" customHeight="1">
      <c r="A26" s="5">
        <v>24</v>
      </c>
      <c r="B26" s="5" t="s">
        <v>4</v>
      </c>
      <c r="C26" s="128">
        <v>201601010110</v>
      </c>
      <c r="D26" s="58" t="s">
        <v>110</v>
      </c>
    </row>
    <row r="27" spans="1:4" ht="27" customHeight="1">
      <c r="A27" s="5">
        <v>25</v>
      </c>
      <c r="B27" s="5" t="s">
        <v>4</v>
      </c>
      <c r="C27" s="128">
        <v>201601010119</v>
      </c>
      <c r="D27" s="58" t="s">
        <v>111</v>
      </c>
    </row>
    <row r="28" spans="1:4" ht="27" customHeight="1">
      <c r="A28" s="5">
        <v>26</v>
      </c>
      <c r="B28" s="5" t="s">
        <v>4</v>
      </c>
      <c r="C28" s="129" t="s">
        <v>108</v>
      </c>
      <c r="D28" s="58" t="s">
        <v>109</v>
      </c>
    </row>
    <row r="29" spans="1:4" ht="27" customHeight="1">
      <c r="A29" s="5">
        <v>27</v>
      </c>
      <c r="B29" s="5" t="s">
        <v>4</v>
      </c>
      <c r="C29" s="127" t="s">
        <v>183</v>
      </c>
      <c r="D29" s="5" t="s">
        <v>184</v>
      </c>
    </row>
    <row r="30" spans="1:4" ht="27" customHeight="1">
      <c r="A30" s="5">
        <v>28</v>
      </c>
      <c r="B30" s="5" t="s">
        <v>4</v>
      </c>
      <c r="C30" s="127" t="s">
        <v>185</v>
      </c>
      <c r="D30" s="59" t="s">
        <v>186</v>
      </c>
    </row>
    <row r="31" spans="1:4" ht="27" customHeight="1">
      <c r="A31" s="5">
        <v>29</v>
      </c>
      <c r="B31" s="5" t="s">
        <v>4</v>
      </c>
      <c r="C31" s="126" t="s">
        <v>533</v>
      </c>
      <c r="D31" s="5" t="s">
        <v>534</v>
      </c>
    </row>
    <row r="32" spans="1:4" ht="27" customHeight="1">
      <c r="A32" s="5">
        <v>30</v>
      </c>
      <c r="B32" s="5" t="s">
        <v>4</v>
      </c>
      <c r="C32" s="126" t="s">
        <v>529</v>
      </c>
      <c r="D32" s="60" t="s">
        <v>530</v>
      </c>
    </row>
    <row r="33" spans="1:4" ht="27" customHeight="1">
      <c r="A33" s="5">
        <v>31</v>
      </c>
      <c r="B33" s="5" t="s">
        <v>4</v>
      </c>
      <c r="C33" s="126" t="s">
        <v>335</v>
      </c>
      <c r="D33" s="60" t="s">
        <v>336</v>
      </c>
    </row>
    <row r="34" spans="1:4" ht="27" customHeight="1">
      <c r="A34" s="5">
        <v>32</v>
      </c>
      <c r="B34" s="5" t="s">
        <v>4</v>
      </c>
      <c r="C34" s="126" t="s">
        <v>331</v>
      </c>
      <c r="D34" s="60" t="s">
        <v>332</v>
      </c>
    </row>
    <row r="35" spans="1:4" ht="27" customHeight="1">
      <c r="A35" s="5">
        <v>33</v>
      </c>
      <c r="B35" s="5" t="s">
        <v>4</v>
      </c>
      <c r="C35" s="126" t="s">
        <v>337</v>
      </c>
      <c r="D35" s="60" t="s">
        <v>338</v>
      </c>
    </row>
    <row r="36" spans="1:4" ht="27" customHeight="1">
      <c r="A36" s="5">
        <v>34</v>
      </c>
      <c r="B36" s="5" t="s">
        <v>4</v>
      </c>
      <c r="C36" s="126" t="s">
        <v>333</v>
      </c>
      <c r="D36" s="5" t="s">
        <v>334</v>
      </c>
    </row>
    <row r="37" spans="1:4" ht="27" customHeight="1">
      <c r="A37" s="5">
        <v>35</v>
      </c>
      <c r="B37" s="5" t="s">
        <v>4</v>
      </c>
      <c r="C37" s="126" t="s">
        <v>251</v>
      </c>
      <c r="D37" s="5" t="s">
        <v>252</v>
      </c>
    </row>
    <row r="38" spans="1:4" ht="27" customHeight="1">
      <c r="A38" s="5">
        <v>36</v>
      </c>
      <c r="B38" s="5" t="s">
        <v>535</v>
      </c>
      <c r="C38" s="130" t="s">
        <v>536</v>
      </c>
      <c r="D38" s="62" t="s">
        <v>537</v>
      </c>
    </row>
    <row r="39" spans="1:4" ht="27" customHeight="1">
      <c r="A39" s="5">
        <v>37</v>
      </c>
      <c r="B39" s="5" t="s">
        <v>535</v>
      </c>
      <c r="C39" s="130" t="s">
        <v>540</v>
      </c>
      <c r="D39" s="62" t="s">
        <v>541</v>
      </c>
    </row>
    <row r="40" spans="1:4" ht="27" customHeight="1">
      <c r="A40" s="5">
        <v>38</v>
      </c>
      <c r="B40" s="5" t="s">
        <v>535</v>
      </c>
      <c r="C40" s="130" t="s">
        <v>538</v>
      </c>
      <c r="D40" s="62" t="s">
        <v>539</v>
      </c>
    </row>
    <row r="41" spans="1:4" ht="27" customHeight="1">
      <c r="A41" s="5">
        <v>39</v>
      </c>
      <c r="B41" s="5" t="s">
        <v>535</v>
      </c>
      <c r="C41" s="131" t="s">
        <v>582</v>
      </c>
      <c r="D41" s="63" t="s">
        <v>583</v>
      </c>
    </row>
    <row r="42" spans="1:4" ht="27" customHeight="1">
      <c r="A42" s="5">
        <v>40</v>
      </c>
      <c r="B42" s="5" t="s">
        <v>535</v>
      </c>
      <c r="C42" s="130">
        <v>191602010701</v>
      </c>
      <c r="D42" s="62" t="s">
        <v>640</v>
      </c>
    </row>
    <row r="43" spans="1:4" ht="27" customHeight="1">
      <c r="A43" s="5">
        <v>41</v>
      </c>
      <c r="B43" s="5" t="s">
        <v>535</v>
      </c>
      <c r="C43" s="130">
        <v>191602010714</v>
      </c>
      <c r="D43" s="62" t="s">
        <v>642</v>
      </c>
    </row>
    <row r="44" spans="1:4" ht="27" customHeight="1">
      <c r="A44" s="5">
        <v>42</v>
      </c>
      <c r="B44" s="5" t="s">
        <v>535</v>
      </c>
      <c r="C44" s="130">
        <v>191602010716</v>
      </c>
      <c r="D44" s="62" t="s">
        <v>641</v>
      </c>
    </row>
    <row r="45" spans="1:4" ht="27" customHeight="1">
      <c r="A45" s="5">
        <v>43</v>
      </c>
      <c r="B45" s="5" t="s">
        <v>535</v>
      </c>
      <c r="C45" s="131">
        <v>191602020103</v>
      </c>
      <c r="D45" s="63" t="s">
        <v>601</v>
      </c>
    </row>
    <row r="46" spans="1:4" ht="27" customHeight="1">
      <c r="A46" s="5">
        <v>44</v>
      </c>
      <c r="B46" s="5" t="s">
        <v>535</v>
      </c>
      <c r="C46" s="132">
        <v>191602020310</v>
      </c>
      <c r="D46" s="63" t="s">
        <v>599</v>
      </c>
    </row>
    <row r="47" spans="1:4" ht="27" customHeight="1">
      <c r="A47" s="5">
        <v>45</v>
      </c>
      <c r="B47" s="5" t="s">
        <v>535</v>
      </c>
      <c r="C47" s="131">
        <v>191602020419</v>
      </c>
      <c r="D47" s="63" t="s">
        <v>603</v>
      </c>
    </row>
    <row r="48" spans="1:4" ht="27" customHeight="1">
      <c r="A48" s="5">
        <v>46</v>
      </c>
      <c r="B48" s="5" t="s">
        <v>535</v>
      </c>
      <c r="C48" s="130">
        <v>191602020727</v>
      </c>
      <c r="D48" s="62" t="s">
        <v>651</v>
      </c>
    </row>
    <row r="49" spans="1:4" ht="27" customHeight="1">
      <c r="A49" s="5">
        <v>47</v>
      </c>
      <c r="B49" s="5" t="s">
        <v>535</v>
      </c>
      <c r="C49" s="130">
        <v>191602020805</v>
      </c>
      <c r="D49" s="62" t="s">
        <v>652</v>
      </c>
    </row>
    <row r="50" spans="1:4" ht="27" customHeight="1">
      <c r="A50" s="5">
        <v>48</v>
      </c>
      <c r="B50" s="5" t="s">
        <v>535</v>
      </c>
      <c r="C50" s="126">
        <v>201202010118</v>
      </c>
      <c r="D50" s="67" t="s">
        <v>1005</v>
      </c>
    </row>
    <row r="51" spans="1:4" ht="27" customHeight="1">
      <c r="A51" s="5">
        <v>49</v>
      </c>
      <c r="B51" s="5" t="s">
        <v>535</v>
      </c>
      <c r="C51" s="126" t="s">
        <v>1016</v>
      </c>
      <c r="D51" s="67" t="s">
        <v>1017</v>
      </c>
    </row>
    <row r="52" spans="1:4" ht="27" customHeight="1">
      <c r="A52" s="5">
        <v>50</v>
      </c>
      <c r="B52" s="5" t="s">
        <v>535</v>
      </c>
      <c r="C52" s="126" t="s">
        <v>1018</v>
      </c>
      <c r="D52" s="67" t="s">
        <v>1019</v>
      </c>
    </row>
    <row r="53" spans="1:4" ht="27" customHeight="1">
      <c r="A53" s="5">
        <v>51</v>
      </c>
      <c r="B53" s="5" t="s">
        <v>535</v>
      </c>
      <c r="C53" s="126" t="s">
        <v>1020</v>
      </c>
      <c r="D53" s="67" t="s">
        <v>1021</v>
      </c>
    </row>
    <row r="54" spans="1:4" ht="27" customHeight="1">
      <c r="A54" s="5">
        <v>52</v>
      </c>
      <c r="B54" s="5" t="s">
        <v>535</v>
      </c>
      <c r="C54" s="126" t="s">
        <v>1040</v>
      </c>
      <c r="D54" s="67" t="s">
        <v>1041</v>
      </c>
    </row>
    <row r="55" spans="1:4" ht="27" customHeight="1">
      <c r="A55" s="5">
        <v>53</v>
      </c>
      <c r="B55" s="5" t="s">
        <v>535</v>
      </c>
      <c r="C55" s="126" t="s">
        <v>1060</v>
      </c>
      <c r="D55" s="67" t="s">
        <v>1061</v>
      </c>
    </row>
    <row r="56" spans="1:4" ht="27" customHeight="1">
      <c r="A56" s="5">
        <v>54</v>
      </c>
      <c r="B56" s="5" t="s">
        <v>535</v>
      </c>
      <c r="C56" s="126" t="s">
        <v>1078</v>
      </c>
      <c r="D56" s="67" t="s">
        <v>1079</v>
      </c>
    </row>
    <row r="57" spans="1:4" ht="27" customHeight="1">
      <c r="A57" s="5">
        <v>55</v>
      </c>
      <c r="B57" s="5" t="s">
        <v>535</v>
      </c>
      <c r="C57" s="133" t="s">
        <v>771</v>
      </c>
      <c r="D57" s="65" t="s">
        <v>772</v>
      </c>
    </row>
    <row r="58" spans="1:4" ht="27" customHeight="1">
      <c r="A58" s="5">
        <v>56</v>
      </c>
      <c r="B58" s="5" t="s">
        <v>535</v>
      </c>
      <c r="C58" s="133" t="s">
        <v>769</v>
      </c>
      <c r="D58" s="65" t="s">
        <v>770</v>
      </c>
    </row>
    <row r="59" spans="1:4" ht="27" customHeight="1">
      <c r="A59" s="5">
        <v>57</v>
      </c>
      <c r="B59" s="5" t="s">
        <v>535</v>
      </c>
      <c r="C59" s="133" t="s">
        <v>767</v>
      </c>
      <c r="D59" s="65" t="s">
        <v>768</v>
      </c>
    </row>
    <row r="60" spans="1:4" ht="27" customHeight="1">
      <c r="A60" s="5">
        <v>58</v>
      </c>
      <c r="B60" s="5" t="s">
        <v>535</v>
      </c>
      <c r="C60" s="134" t="s">
        <v>667</v>
      </c>
      <c r="D60" s="64" t="s">
        <v>668</v>
      </c>
    </row>
    <row r="61" spans="1:4" ht="27" customHeight="1">
      <c r="A61" s="5">
        <v>59</v>
      </c>
      <c r="B61" s="5" t="s">
        <v>535</v>
      </c>
      <c r="C61" s="134" t="s">
        <v>663</v>
      </c>
      <c r="D61" s="64" t="s">
        <v>664</v>
      </c>
    </row>
    <row r="62" spans="1:4" ht="27" customHeight="1">
      <c r="A62" s="5">
        <v>60</v>
      </c>
      <c r="B62" s="5" t="s">
        <v>535</v>
      </c>
      <c r="C62" s="134" t="s">
        <v>665</v>
      </c>
      <c r="D62" s="64" t="s">
        <v>666</v>
      </c>
    </row>
    <row r="63" spans="1:4" ht="27" customHeight="1">
      <c r="A63" s="5">
        <v>61</v>
      </c>
      <c r="B63" s="5" t="s">
        <v>535</v>
      </c>
      <c r="C63" s="126" t="s">
        <v>1092</v>
      </c>
      <c r="D63" s="5" t="s">
        <v>1093</v>
      </c>
    </row>
    <row r="64" spans="1:4" ht="27" customHeight="1">
      <c r="A64" s="5">
        <v>62</v>
      </c>
      <c r="B64" s="5" t="s">
        <v>535</v>
      </c>
      <c r="C64" s="126" t="s">
        <v>1090</v>
      </c>
      <c r="D64" s="5" t="s">
        <v>1091</v>
      </c>
    </row>
    <row r="65" spans="1:4" ht="27" customHeight="1">
      <c r="A65" s="5">
        <v>63</v>
      </c>
      <c r="B65" s="5" t="s">
        <v>535</v>
      </c>
      <c r="C65" s="126" t="s">
        <v>1094</v>
      </c>
      <c r="D65" s="5" t="s">
        <v>1095</v>
      </c>
    </row>
    <row r="66" spans="1:4" ht="27" customHeight="1">
      <c r="A66" s="5">
        <v>64</v>
      </c>
      <c r="B66" s="5" t="s">
        <v>535</v>
      </c>
      <c r="C66" s="130">
        <v>211602010210</v>
      </c>
      <c r="D66" s="61" t="s">
        <v>945</v>
      </c>
    </row>
    <row r="67" spans="1:4" ht="27" customHeight="1">
      <c r="A67" s="5">
        <v>65</v>
      </c>
      <c r="B67" s="5" t="s">
        <v>535</v>
      </c>
      <c r="C67" s="130">
        <v>211602010321</v>
      </c>
      <c r="D67" s="61" t="s">
        <v>946</v>
      </c>
    </row>
    <row r="68" spans="1:4" ht="27" customHeight="1">
      <c r="A68" s="5">
        <v>66</v>
      </c>
      <c r="B68" s="5" t="s">
        <v>535</v>
      </c>
      <c r="C68" s="130">
        <v>211602010336</v>
      </c>
      <c r="D68" s="61" t="s">
        <v>944</v>
      </c>
    </row>
    <row r="69" spans="1:4" ht="27" customHeight="1">
      <c r="A69" s="5">
        <v>67</v>
      </c>
      <c r="B69" s="5" t="s">
        <v>535</v>
      </c>
      <c r="C69" s="130">
        <v>211602010511</v>
      </c>
      <c r="D69" s="61" t="s">
        <v>947</v>
      </c>
    </row>
    <row r="70" spans="1:4" ht="27" customHeight="1">
      <c r="A70" s="5">
        <v>68</v>
      </c>
      <c r="B70" s="5" t="s">
        <v>535</v>
      </c>
      <c r="C70" s="135" t="s">
        <v>840</v>
      </c>
      <c r="D70" s="66" t="s">
        <v>841</v>
      </c>
    </row>
    <row r="71" spans="1:4" ht="27" customHeight="1">
      <c r="A71" s="5">
        <v>69</v>
      </c>
      <c r="B71" s="5" t="s">
        <v>535</v>
      </c>
      <c r="C71" s="135" t="s">
        <v>836</v>
      </c>
      <c r="D71" s="66" t="s">
        <v>837</v>
      </c>
    </row>
    <row r="72" spans="1:4" ht="27" customHeight="1">
      <c r="A72" s="5">
        <v>70</v>
      </c>
      <c r="B72" s="5" t="s">
        <v>535</v>
      </c>
      <c r="C72" s="135" t="s">
        <v>842</v>
      </c>
      <c r="D72" s="66" t="s">
        <v>843</v>
      </c>
    </row>
    <row r="73" spans="1:4" ht="27" customHeight="1">
      <c r="A73" s="5">
        <v>71</v>
      </c>
      <c r="B73" s="5" t="s">
        <v>1096</v>
      </c>
      <c r="C73" s="136">
        <v>191603010122</v>
      </c>
      <c r="D73" s="68" t="s">
        <v>1099</v>
      </c>
    </row>
    <row r="74" spans="1:4" ht="27" customHeight="1">
      <c r="A74" s="5">
        <v>72</v>
      </c>
      <c r="B74" s="5" t="s">
        <v>1096</v>
      </c>
      <c r="C74" s="136">
        <v>191603010206</v>
      </c>
      <c r="D74" s="68" t="s">
        <v>1098</v>
      </c>
    </row>
    <row r="75" spans="1:4" ht="27" customHeight="1">
      <c r="A75" s="5">
        <v>73</v>
      </c>
      <c r="B75" s="5" t="s">
        <v>1096</v>
      </c>
      <c r="C75" s="136">
        <v>191603010224</v>
      </c>
      <c r="D75" s="68" t="s">
        <v>1097</v>
      </c>
    </row>
    <row r="76" spans="1:4" ht="27" customHeight="1">
      <c r="A76" s="5">
        <v>74</v>
      </c>
      <c r="B76" s="5" t="s">
        <v>1096</v>
      </c>
      <c r="C76" s="137">
        <v>191603010701</v>
      </c>
      <c r="D76" s="69" t="s">
        <v>1117</v>
      </c>
    </row>
    <row r="77" spans="1:4" ht="27" customHeight="1">
      <c r="A77" s="5">
        <v>75</v>
      </c>
      <c r="B77" s="5" t="s">
        <v>1096</v>
      </c>
      <c r="C77" s="137">
        <v>191603010912</v>
      </c>
      <c r="D77" s="69" t="s">
        <v>1118</v>
      </c>
    </row>
    <row r="78" spans="1:4" ht="27" customHeight="1">
      <c r="A78" s="5">
        <v>76</v>
      </c>
      <c r="B78" s="5" t="s">
        <v>1096</v>
      </c>
      <c r="C78" s="137">
        <v>191603011004</v>
      </c>
      <c r="D78" s="69" t="s">
        <v>1115</v>
      </c>
    </row>
    <row r="79" spans="1:4" ht="27" customHeight="1">
      <c r="A79" s="5">
        <v>77</v>
      </c>
      <c r="B79" s="5" t="s">
        <v>1096</v>
      </c>
      <c r="C79" s="137">
        <v>191603011008</v>
      </c>
      <c r="D79" s="69" t="s">
        <v>1114</v>
      </c>
    </row>
    <row r="80" spans="1:4" ht="27" customHeight="1">
      <c r="A80" s="5">
        <v>78</v>
      </c>
      <c r="B80" s="5" t="s">
        <v>1096</v>
      </c>
      <c r="C80" s="137">
        <v>191603011101</v>
      </c>
      <c r="D80" s="69" t="s">
        <v>1112</v>
      </c>
    </row>
    <row r="81" spans="1:4" ht="27" customHeight="1">
      <c r="A81" s="5">
        <v>79</v>
      </c>
      <c r="B81" s="5" t="s">
        <v>1096</v>
      </c>
      <c r="C81" s="137">
        <v>191603011214</v>
      </c>
      <c r="D81" s="69" t="s">
        <v>1113</v>
      </c>
    </row>
    <row r="82" spans="1:4" ht="27" customHeight="1">
      <c r="A82" s="5">
        <v>80</v>
      </c>
      <c r="B82" s="5" t="s">
        <v>1096</v>
      </c>
      <c r="C82" s="137">
        <v>191603011301</v>
      </c>
      <c r="D82" s="69" t="s">
        <v>1116</v>
      </c>
    </row>
    <row r="83" spans="1:4" ht="27" customHeight="1">
      <c r="A83" s="5">
        <v>81</v>
      </c>
      <c r="B83" s="5" t="s">
        <v>1096</v>
      </c>
      <c r="C83" s="137" t="s">
        <v>1389</v>
      </c>
      <c r="D83" s="69" t="s">
        <v>1390</v>
      </c>
    </row>
    <row r="84" spans="1:4" ht="27" customHeight="1">
      <c r="A84" s="5">
        <v>82</v>
      </c>
      <c r="B84" s="5" t="s">
        <v>1096</v>
      </c>
      <c r="C84" s="137" t="s">
        <v>1391</v>
      </c>
      <c r="D84" s="69" t="s">
        <v>1392</v>
      </c>
    </row>
    <row r="85" spans="1:4" ht="27" customHeight="1">
      <c r="A85" s="5">
        <v>83</v>
      </c>
      <c r="B85" s="5" t="s">
        <v>1096</v>
      </c>
      <c r="C85" s="137" t="s">
        <v>1387</v>
      </c>
      <c r="D85" s="69" t="s">
        <v>1388</v>
      </c>
    </row>
    <row r="86" spans="1:4" ht="27" customHeight="1">
      <c r="A86" s="5">
        <v>84</v>
      </c>
      <c r="B86" s="5" t="s">
        <v>1096</v>
      </c>
      <c r="C86" s="126" t="s">
        <v>1327</v>
      </c>
      <c r="D86" s="5" t="s">
        <v>1328</v>
      </c>
    </row>
    <row r="87" spans="1:4" ht="27" customHeight="1">
      <c r="A87" s="5">
        <v>85</v>
      </c>
      <c r="B87" s="5" t="s">
        <v>1096</v>
      </c>
      <c r="C87" s="137" t="s">
        <v>1419</v>
      </c>
      <c r="D87" s="69" t="s">
        <v>1420</v>
      </c>
    </row>
    <row r="88" spans="1:4" ht="27" customHeight="1">
      <c r="A88" s="5">
        <v>86</v>
      </c>
      <c r="B88" s="5" t="s">
        <v>1096</v>
      </c>
      <c r="C88" s="126" t="s">
        <v>1355</v>
      </c>
      <c r="D88" s="5" t="s">
        <v>1356</v>
      </c>
    </row>
    <row r="89" spans="1:4" ht="27" customHeight="1">
      <c r="A89" s="5">
        <v>87</v>
      </c>
      <c r="B89" s="5" t="s">
        <v>1096</v>
      </c>
      <c r="C89" s="126" t="s">
        <v>1357</v>
      </c>
      <c r="D89" s="5" t="s">
        <v>1358</v>
      </c>
    </row>
    <row r="90" spans="1:4" ht="27" customHeight="1">
      <c r="A90" s="5">
        <v>88</v>
      </c>
      <c r="B90" s="5" t="s">
        <v>1096</v>
      </c>
      <c r="C90" s="126" t="s">
        <v>1359</v>
      </c>
      <c r="D90" s="5" t="s">
        <v>1360</v>
      </c>
    </row>
    <row r="91" spans="1:4" ht="27" customHeight="1">
      <c r="A91" s="5">
        <v>89</v>
      </c>
      <c r="B91" s="5" t="s">
        <v>1096</v>
      </c>
      <c r="C91" s="126" t="s">
        <v>1132</v>
      </c>
      <c r="D91" s="5" t="s">
        <v>1133</v>
      </c>
    </row>
    <row r="92" spans="1:4" ht="27" customHeight="1">
      <c r="A92" s="5">
        <v>90</v>
      </c>
      <c r="B92" s="5" t="s">
        <v>1096</v>
      </c>
      <c r="C92" s="126" t="s">
        <v>1134</v>
      </c>
      <c r="D92" s="5" t="s">
        <v>1135</v>
      </c>
    </row>
    <row r="93" spans="1:4" ht="27" customHeight="1">
      <c r="A93" s="5">
        <v>91</v>
      </c>
      <c r="B93" s="5" t="s">
        <v>1096</v>
      </c>
      <c r="C93" s="126">
        <v>201603020112</v>
      </c>
      <c r="D93" s="5" t="s">
        <v>1201</v>
      </c>
    </row>
    <row r="94" spans="1:4" ht="27" customHeight="1">
      <c r="A94" s="5">
        <v>92</v>
      </c>
      <c r="B94" s="5" t="s">
        <v>1096</v>
      </c>
      <c r="C94" s="126">
        <v>201603020121</v>
      </c>
      <c r="D94" s="5" t="s">
        <v>1202</v>
      </c>
    </row>
    <row r="95" spans="1:4" ht="27" customHeight="1">
      <c r="A95" s="5">
        <v>93</v>
      </c>
      <c r="B95" s="5" t="s">
        <v>1096</v>
      </c>
      <c r="C95" s="138" t="s">
        <v>2879</v>
      </c>
      <c r="D95" s="70" t="s">
        <v>1200</v>
      </c>
    </row>
    <row r="96" spans="1:4" ht="27" customHeight="1">
      <c r="A96" s="5">
        <v>94</v>
      </c>
      <c r="B96" s="5" t="s">
        <v>1096</v>
      </c>
      <c r="C96" s="126" t="s">
        <v>1203</v>
      </c>
      <c r="D96" s="5" t="s">
        <v>1204</v>
      </c>
    </row>
    <row r="97" spans="1:4" ht="27" customHeight="1">
      <c r="A97" s="5">
        <v>95</v>
      </c>
      <c r="B97" s="5" t="s">
        <v>1096</v>
      </c>
      <c r="C97" s="127" t="s">
        <v>1205</v>
      </c>
      <c r="D97" s="71" t="s">
        <v>1206</v>
      </c>
    </row>
    <row r="98" spans="1:4" ht="27" customHeight="1">
      <c r="A98" s="5">
        <v>96</v>
      </c>
      <c r="B98" s="5" t="s">
        <v>1096</v>
      </c>
      <c r="C98" s="127" t="s">
        <v>1445</v>
      </c>
      <c r="D98" s="5" t="s">
        <v>1446</v>
      </c>
    </row>
    <row r="99" spans="1:4" ht="27" customHeight="1">
      <c r="A99" s="5">
        <v>97</v>
      </c>
      <c r="B99" s="5" t="s">
        <v>1096</v>
      </c>
      <c r="C99" s="126" t="s">
        <v>1443</v>
      </c>
      <c r="D99" s="5" t="s">
        <v>1444</v>
      </c>
    </row>
    <row r="100" spans="1:4" ht="27" customHeight="1">
      <c r="A100" s="5">
        <v>98</v>
      </c>
      <c r="B100" s="5" t="s">
        <v>1096</v>
      </c>
      <c r="C100" s="126" t="s">
        <v>1447</v>
      </c>
      <c r="D100" s="5" t="s">
        <v>1448</v>
      </c>
    </row>
    <row r="101" spans="1:4" ht="27" customHeight="1">
      <c r="A101" s="5">
        <v>99</v>
      </c>
      <c r="B101" s="5" t="s">
        <v>1096</v>
      </c>
      <c r="C101" s="137" t="s">
        <v>1523</v>
      </c>
      <c r="D101" s="5" t="s">
        <v>1524</v>
      </c>
    </row>
    <row r="102" spans="1:4" ht="27" customHeight="1">
      <c r="A102" s="5">
        <v>100</v>
      </c>
      <c r="B102" s="5" t="s">
        <v>1096</v>
      </c>
      <c r="C102" s="137" t="s">
        <v>1599</v>
      </c>
      <c r="D102" s="69" t="s">
        <v>1600</v>
      </c>
    </row>
    <row r="103" spans="1:4" ht="27" customHeight="1">
      <c r="A103" s="5">
        <v>101</v>
      </c>
      <c r="B103" s="5" t="s">
        <v>1096</v>
      </c>
      <c r="C103" s="127" t="s">
        <v>1597</v>
      </c>
      <c r="D103" s="5" t="s">
        <v>1598</v>
      </c>
    </row>
    <row r="104" spans="1:4" ht="27" customHeight="1">
      <c r="A104" s="5">
        <v>102</v>
      </c>
      <c r="B104" s="5" t="s">
        <v>1096</v>
      </c>
      <c r="C104" s="137" t="s">
        <v>1601</v>
      </c>
      <c r="D104" s="69" t="s">
        <v>1602</v>
      </c>
    </row>
    <row r="105" spans="1:4" ht="27" customHeight="1">
      <c r="A105" s="5">
        <v>103</v>
      </c>
      <c r="B105" s="5" t="s">
        <v>1096</v>
      </c>
      <c r="C105" s="137" t="s">
        <v>1683</v>
      </c>
      <c r="D105" s="69" t="s">
        <v>1684</v>
      </c>
    </row>
    <row r="106" spans="1:4" ht="27" customHeight="1">
      <c r="A106" s="5">
        <v>104</v>
      </c>
      <c r="B106" s="5" t="s">
        <v>1096</v>
      </c>
      <c r="C106" s="137" t="s">
        <v>1681</v>
      </c>
      <c r="D106" s="69" t="s">
        <v>1682</v>
      </c>
    </row>
    <row r="107" spans="1:4" ht="27" customHeight="1">
      <c r="A107" s="5">
        <v>105</v>
      </c>
      <c r="B107" s="5" t="s">
        <v>1729</v>
      </c>
      <c r="C107" s="126" t="s">
        <v>1746</v>
      </c>
      <c r="D107" s="5" t="s">
        <v>1747</v>
      </c>
    </row>
    <row r="108" spans="1:4" ht="27" customHeight="1">
      <c r="A108" s="5">
        <v>106</v>
      </c>
      <c r="B108" s="5" t="s">
        <v>1729</v>
      </c>
      <c r="C108" s="127" t="s">
        <v>1748</v>
      </c>
      <c r="D108" s="5" t="s">
        <v>1749</v>
      </c>
    </row>
    <row r="109" spans="1:4" ht="27" customHeight="1">
      <c r="A109" s="5">
        <v>107</v>
      </c>
      <c r="B109" s="5" t="s">
        <v>1729</v>
      </c>
      <c r="C109" s="126" t="s">
        <v>1730</v>
      </c>
      <c r="D109" s="5" t="s">
        <v>1731</v>
      </c>
    </row>
    <row r="110" spans="1:4" ht="27" customHeight="1">
      <c r="A110" s="5">
        <v>108</v>
      </c>
      <c r="B110" s="5" t="s">
        <v>1729</v>
      </c>
      <c r="C110" s="127" t="s">
        <v>1796</v>
      </c>
      <c r="D110" s="5" t="s">
        <v>1797</v>
      </c>
    </row>
    <row r="111" spans="1:4" ht="27" customHeight="1">
      <c r="A111" s="5">
        <v>109</v>
      </c>
      <c r="B111" s="5" t="s">
        <v>1729</v>
      </c>
      <c r="C111" s="126" t="s">
        <v>1806</v>
      </c>
      <c r="D111" s="5" t="s">
        <v>1807</v>
      </c>
    </row>
    <row r="112" spans="1:4" ht="27" customHeight="1">
      <c r="A112" s="5">
        <v>110</v>
      </c>
      <c r="B112" s="5" t="s">
        <v>1729</v>
      </c>
      <c r="C112" s="126" t="s">
        <v>1734</v>
      </c>
      <c r="D112" s="5" t="s">
        <v>1735</v>
      </c>
    </row>
    <row r="113" spans="1:4" ht="27" customHeight="1">
      <c r="A113" s="5">
        <v>111</v>
      </c>
      <c r="B113" s="5" t="s">
        <v>1729</v>
      </c>
      <c r="C113" s="126" t="s">
        <v>2880</v>
      </c>
      <c r="D113" s="5" t="s">
        <v>1834</v>
      </c>
    </row>
    <row r="114" spans="1:4" ht="27" customHeight="1">
      <c r="A114" s="5">
        <v>112</v>
      </c>
      <c r="B114" s="5" t="s">
        <v>1729</v>
      </c>
      <c r="C114" s="126" t="s">
        <v>1740</v>
      </c>
      <c r="D114" s="5" t="s">
        <v>1741</v>
      </c>
    </row>
    <row r="115" spans="1:4" ht="27" customHeight="1">
      <c r="A115" s="5">
        <v>113</v>
      </c>
      <c r="B115" s="5" t="s">
        <v>1729</v>
      </c>
      <c r="C115" s="127" t="s">
        <v>2021</v>
      </c>
      <c r="D115" s="5" t="s">
        <v>2022</v>
      </c>
    </row>
    <row r="116" spans="1:4" ht="27" customHeight="1">
      <c r="A116" s="5">
        <v>114</v>
      </c>
      <c r="B116" s="5" t="s">
        <v>1729</v>
      </c>
      <c r="C116" s="127" t="s">
        <v>2033</v>
      </c>
      <c r="D116" s="5" t="s">
        <v>2034</v>
      </c>
    </row>
    <row r="117" spans="1:4" ht="27" customHeight="1">
      <c r="A117" s="5">
        <v>115</v>
      </c>
      <c r="B117" s="5" t="s">
        <v>1729</v>
      </c>
      <c r="C117" s="127" t="s">
        <v>2039</v>
      </c>
      <c r="D117" s="5" t="s">
        <v>2040</v>
      </c>
    </row>
    <row r="118" spans="1:4" ht="27" customHeight="1">
      <c r="A118" s="5">
        <v>116</v>
      </c>
      <c r="B118" s="5" t="s">
        <v>1729</v>
      </c>
      <c r="C118" s="127" t="s">
        <v>2047</v>
      </c>
      <c r="D118" s="5" t="s">
        <v>2048</v>
      </c>
    </row>
    <row r="119" spans="1:4" ht="27" customHeight="1">
      <c r="A119" s="5">
        <v>117</v>
      </c>
      <c r="B119" s="5" t="s">
        <v>1729</v>
      </c>
      <c r="C119" s="127" t="s">
        <v>2049</v>
      </c>
      <c r="D119" s="5" t="s">
        <v>2050</v>
      </c>
    </row>
    <row r="120" spans="1:4" ht="27" customHeight="1">
      <c r="A120" s="5">
        <v>118</v>
      </c>
      <c r="B120" s="5" t="s">
        <v>1729</v>
      </c>
      <c r="C120" s="126" t="s">
        <v>1851</v>
      </c>
      <c r="D120" s="5" t="s">
        <v>1852</v>
      </c>
    </row>
    <row r="121" spans="1:4" ht="27" customHeight="1">
      <c r="A121" s="5">
        <v>119</v>
      </c>
      <c r="B121" s="5" t="s">
        <v>1729</v>
      </c>
      <c r="C121" s="126" t="s">
        <v>1849</v>
      </c>
      <c r="D121" s="5" t="s">
        <v>1850</v>
      </c>
    </row>
    <row r="122" spans="1:4" ht="27" customHeight="1">
      <c r="A122" s="5">
        <v>120</v>
      </c>
      <c r="B122" s="5" t="s">
        <v>1729</v>
      </c>
      <c r="C122" s="126" t="s">
        <v>1911</v>
      </c>
      <c r="D122" s="5" t="s">
        <v>1912</v>
      </c>
    </row>
    <row r="123" spans="1:4" ht="27" customHeight="1">
      <c r="A123" s="5">
        <v>121</v>
      </c>
      <c r="B123" s="5" t="s">
        <v>1729</v>
      </c>
      <c r="C123" s="127" t="s">
        <v>1947</v>
      </c>
      <c r="D123" s="5" t="s">
        <v>1948</v>
      </c>
    </row>
    <row r="124" spans="1:4" ht="27" customHeight="1">
      <c r="A124" s="5">
        <v>122</v>
      </c>
      <c r="B124" s="5" t="s">
        <v>1729</v>
      </c>
      <c r="C124" s="127" t="s">
        <v>1985</v>
      </c>
      <c r="D124" s="5" t="s">
        <v>1986</v>
      </c>
    </row>
    <row r="125" spans="1:4" ht="27" customHeight="1">
      <c r="A125" s="5">
        <v>123</v>
      </c>
      <c r="B125" s="5" t="s">
        <v>1729</v>
      </c>
      <c r="C125" s="126" t="s">
        <v>2051</v>
      </c>
      <c r="D125" s="5" t="s">
        <v>2052</v>
      </c>
    </row>
    <row r="126" spans="1:4" ht="27" customHeight="1">
      <c r="A126" s="5">
        <v>124</v>
      </c>
      <c r="B126" s="5" t="s">
        <v>1729</v>
      </c>
      <c r="C126" s="126" t="s">
        <v>2053</v>
      </c>
      <c r="D126" s="5" t="s">
        <v>2054</v>
      </c>
    </row>
    <row r="127" spans="1:4" ht="27" customHeight="1">
      <c r="A127" s="5">
        <v>125</v>
      </c>
      <c r="B127" s="5" t="s">
        <v>1729</v>
      </c>
      <c r="C127" s="126" t="s">
        <v>2121</v>
      </c>
      <c r="D127" s="5" t="s">
        <v>2122</v>
      </c>
    </row>
    <row r="128" spans="1:4" ht="27" customHeight="1">
      <c r="A128" s="5">
        <v>126</v>
      </c>
      <c r="B128" s="5" t="s">
        <v>1729</v>
      </c>
      <c r="C128" s="126" t="s">
        <v>2217</v>
      </c>
      <c r="D128" s="5" t="s">
        <v>2218</v>
      </c>
    </row>
    <row r="129" spans="1:4" ht="27" customHeight="1">
      <c r="A129" s="5">
        <v>127</v>
      </c>
      <c r="B129" s="5" t="s">
        <v>2268</v>
      </c>
      <c r="C129" s="139" t="s">
        <v>2269</v>
      </c>
      <c r="D129" s="60" t="s">
        <v>2270</v>
      </c>
    </row>
    <row r="130" spans="1:4" ht="27" customHeight="1">
      <c r="A130" s="5">
        <v>128</v>
      </c>
      <c r="B130" s="5" t="s">
        <v>2268</v>
      </c>
      <c r="C130" s="139" t="s">
        <v>2271</v>
      </c>
      <c r="D130" s="60" t="s">
        <v>2272</v>
      </c>
    </row>
    <row r="131" spans="1:4" ht="27" customHeight="1">
      <c r="A131" s="5">
        <v>129</v>
      </c>
      <c r="B131" s="5" t="s">
        <v>2268</v>
      </c>
      <c r="C131" s="139" t="s">
        <v>2273</v>
      </c>
      <c r="D131" s="60" t="s">
        <v>2274</v>
      </c>
    </row>
    <row r="132" spans="1:4" ht="27" customHeight="1">
      <c r="A132" s="5">
        <v>130</v>
      </c>
      <c r="B132" s="5" t="s">
        <v>2268</v>
      </c>
      <c r="C132" s="139" t="s">
        <v>2329</v>
      </c>
      <c r="D132" s="60" t="s">
        <v>2330</v>
      </c>
    </row>
    <row r="133" spans="1:4" ht="27" customHeight="1">
      <c r="A133" s="5">
        <v>131</v>
      </c>
      <c r="B133" s="5" t="s">
        <v>2268</v>
      </c>
      <c r="C133" s="139" t="s">
        <v>2333</v>
      </c>
      <c r="D133" s="60" t="s">
        <v>2334</v>
      </c>
    </row>
    <row r="134" spans="1:4" ht="27" customHeight="1">
      <c r="A134" s="5">
        <v>132</v>
      </c>
      <c r="B134" s="5" t="s">
        <v>2268</v>
      </c>
      <c r="C134" s="139" t="s">
        <v>2335</v>
      </c>
      <c r="D134" s="60" t="s">
        <v>2336</v>
      </c>
    </row>
    <row r="135" spans="1:4" ht="27" customHeight="1">
      <c r="A135" s="5">
        <v>133</v>
      </c>
      <c r="B135" s="5" t="s">
        <v>2268</v>
      </c>
      <c r="C135" s="139" t="s">
        <v>2331</v>
      </c>
      <c r="D135" s="60" t="s">
        <v>2332</v>
      </c>
    </row>
    <row r="136" spans="1:4" ht="27" customHeight="1">
      <c r="A136" s="5">
        <v>134</v>
      </c>
      <c r="B136" s="5" t="s">
        <v>2268</v>
      </c>
      <c r="C136" s="126" t="s">
        <v>2457</v>
      </c>
      <c r="D136" s="5" t="s">
        <v>2458</v>
      </c>
    </row>
    <row r="137" spans="1:4" ht="27" customHeight="1">
      <c r="A137" s="5">
        <v>135</v>
      </c>
      <c r="B137" s="5" t="s">
        <v>2268</v>
      </c>
      <c r="C137" s="126" t="s">
        <v>2475</v>
      </c>
      <c r="D137" s="5" t="s">
        <v>2476</v>
      </c>
    </row>
    <row r="138" spans="1:4" ht="27" customHeight="1">
      <c r="A138" s="5">
        <v>136</v>
      </c>
      <c r="B138" s="5" t="s">
        <v>2268</v>
      </c>
      <c r="C138" s="126" t="s">
        <v>2473</v>
      </c>
      <c r="D138" s="5" t="s">
        <v>2474</v>
      </c>
    </row>
    <row r="139" spans="1:4" ht="27" customHeight="1">
      <c r="A139" s="5">
        <v>137</v>
      </c>
      <c r="B139" s="5" t="s">
        <v>2268</v>
      </c>
      <c r="C139" s="126" t="s">
        <v>2479</v>
      </c>
      <c r="D139" s="5" t="s">
        <v>2480</v>
      </c>
    </row>
    <row r="140" spans="1:4" ht="27" customHeight="1">
      <c r="A140" s="5">
        <v>138</v>
      </c>
      <c r="B140" s="5" t="s">
        <v>2268</v>
      </c>
      <c r="C140" s="126" t="s">
        <v>2477</v>
      </c>
      <c r="D140" s="5" t="s">
        <v>2478</v>
      </c>
    </row>
    <row r="141" spans="1:4" ht="27" customHeight="1">
      <c r="A141" s="5">
        <v>139</v>
      </c>
      <c r="B141" s="5" t="s">
        <v>2268</v>
      </c>
      <c r="C141" s="126" t="s">
        <v>2459</v>
      </c>
      <c r="D141" s="5" t="s">
        <v>2460</v>
      </c>
    </row>
    <row r="142" spans="1:4" ht="27" customHeight="1">
      <c r="A142" s="5">
        <v>140</v>
      </c>
      <c r="B142" s="5" t="s">
        <v>2268</v>
      </c>
      <c r="C142" s="126" t="s">
        <v>2467</v>
      </c>
      <c r="D142" s="5" t="s">
        <v>2468</v>
      </c>
    </row>
    <row r="143" spans="1:4" ht="27" customHeight="1">
      <c r="A143" s="5">
        <v>141</v>
      </c>
      <c r="B143" s="5" t="s">
        <v>2268</v>
      </c>
      <c r="C143" s="126" t="s">
        <v>2471</v>
      </c>
      <c r="D143" s="5" t="s">
        <v>2472</v>
      </c>
    </row>
    <row r="144" spans="1:4" ht="27" customHeight="1">
      <c r="A144" s="5">
        <v>142</v>
      </c>
      <c r="B144" s="5" t="s">
        <v>2268</v>
      </c>
      <c r="C144" s="126" t="s">
        <v>2461</v>
      </c>
      <c r="D144" s="5" t="s">
        <v>2462</v>
      </c>
    </row>
    <row r="145" spans="1:4" ht="27" customHeight="1">
      <c r="A145" s="5">
        <v>143</v>
      </c>
      <c r="B145" s="5" t="s">
        <v>2268</v>
      </c>
      <c r="C145" s="126" t="s">
        <v>2463</v>
      </c>
      <c r="D145" s="5" t="s">
        <v>2464</v>
      </c>
    </row>
    <row r="146" spans="1:4" ht="27" customHeight="1">
      <c r="A146" s="5">
        <v>144</v>
      </c>
      <c r="B146" s="5" t="s">
        <v>2268</v>
      </c>
      <c r="C146" s="126" t="s">
        <v>2469</v>
      </c>
      <c r="D146" s="5" t="s">
        <v>2470</v>
      </c>
    </row>
    <row r="147" spans="1:4" ht="27" customHeight="1">
      <c r="A147" s="5">
        <v>145</v>
      </c>
      <c r="B147" s="5" t="s">
        <v>2268</v>
      </c>
      <c r="C147" s="126" t="s">
        <v>2465</v>
      </c>
      <c r="D147" s="5" t="s">
        <v>2466</v>
      </c>
    </row>
    <row r="148" spans="1:4" ht="27" customHeight="1">
      <c r="A148" s="5">
        <v>146</v>
      </c>
      <c r="B148" s="5" t="s">
        <v>2268</v>
      </c>
      <c r="C148" s="126" t="s">
        <v>2365</v>
      </c>
      <c r="D148" s="5" t="s">
        <v>2366</v>
      </c>
    </row>
    <row r="149" spans="1:4" ht="27" customHeight="1">
      <c r="A149" s="5">
        <v>147</v>
      </c>
      <c r="B149" s="5" t="s">
        <v>2268</v>
      </c>
      <c r="C149" s="140" t="s">
        <v>2363</v>
      </c>
      <c r="D149" s="72" t="s">
        <v>2364</v>
      </c>
    </row>
    <row r="150" spans="1:4" ht="27" customHeight="1">
      <c r="A150" s="5">
        <v>148</v>
      </c>
      <c r="B150" s="5" t="s">
        <v>2268</v>
      </c>
      <c r="C150" s="141" t="s">
        <v>2361</v>
      </c>
      <c r="D150" s="73" t="s">
        <v>2362</v>
      </c>
    </row>
    <row r="151" spans="1:4" ht="27" customHeight="1">
      <c r="A151" s="5">
        <v>149</v>
      </c>
      <c r="B151" s="5" t="s">
        <v>2268</v>
      </c>
      <c r="C151" s="126">
        <v>211205020102</v>
      </c>
      <c r="D151" s="5" t="s">
        <v>2717</v>
      </c>
    </row>
    <row r="152" spans="1:4" ht="27" customHeight="1">
      <c r="A152" s="5">
        <v>150</v>
      </c>
      <c r="B152" s="5" t="s">
        <v>2268</v>
      </c>
      <c r="C152" s="126">
        <v>211605010120</v>
      </c>
      <c r="D152" s="5" t="s">
        <v>2715</v>
      </c>
    </row>
    <row r="153" spans="1:4" ht="27" customHeight="1">
      <c r="A153" s="5">
        <v>151</v>
      </c>
      <c r="B153" s="5" t="s">
        <v>2268</v>
      </c>
      <c r="C153" s="126">
        <v>211605010429</v>
      </c>
      <c r="D153" s="5" t="s">
        <v>2713</v>
      </c>
    </row>
    <row r="154" spans="1:4" ht="27" customHeight="1">
      <c r="A154" s="5">
        <v>152</v>
      </c>
      <c r="B154" s="5" t="s">
        <v>2268</v>
      </c>
      <c r="C154" s="126">
        <v>211605010522</v>
      </c>
      <c r="D154" s="5" t="s">
        <v>2707</v>
      </c>
    </row>
    <row r="155" spans="1:4" ht="27" customHeight="1">
      <c r="A155" s="5">
        <v>153</v>
      </c>
      <c r="B155" s="5" t="s">
        <v>2268</v>
      </c>
      <c r="C155" s="126">
        <v>211605010817</v>
      </c>
      <c r="D155" s="5" t="s">
        <v>2711</v>
      </c>
    </row>
    <row r="156" spans="1:4" ht="27" customHeight="1">
      <c r="A156" s="5">
        <v>154</v>
      </c>
      <c r="B156" s="5" t="s">
        <v>2268</v>
      </c>
      <c r="C156" s="126">
        <v>211605010819</v>
      </c>
      <c r="D156" s="5" t="s">
        <v>2709</v>
      </c>
    </row>
  </sheetData>
  <sortState xmlns:xlrd2="http://schemas.microsoft.com/office/spreadsheetml/2017/richdata2" ref="B3:D156">
    <sortCondition ref="C3:C156"/>
  </sortState>
  <mergeCells count="1">
    <mergeCell ref="A1:D1"/>
  </mergeCells>
  <phoneticPr fontId="17" type="noConversion"/>
  <conditionalFormatting sqref="C31">
    <cfRule type="duplicateValues" dxfId="48" priority="35"/>
  </conditionalFormatting>
  <conditionalFormatting sqref="C31:D31">
    <cfRule type="duplicateValues" dxfId="47" priority="33"/>
  </conditionalFormatting>
  <conditionalFormatting sqref="D31">
    <cfRule type="duplicateValues" dxfId="46" priority="32"/>
    <cfRule type="duplicateValues" dxfId="45" priority="34"/>
  </conditionalFormatting>
  <conditionalFormatting sqref="C32">
    <cfRule type="duplicateValues" dxfId="44" priority="31"/>
  </conditionalFormatting>
  <conditionalFormatting sqref="C32:D32">
    <cfRule type="duplicateValues" dxfId="43" priority="29"/>
  </conditionalFormatting>
  <conditionalFormatting sqref="D32">
    <cfRule type="duplicateValues" dxfId="42" priority="28"/>
    <cfRule type="duplicateValues" dxfId="41" priority="30"/>
  </conditionalFormatting>
  <conditionalFormatting sqref="C35">
    <cfRule type="duplicateValues" dxfId="40" priority="22"/>
  </conditionalFormatting>
  <conditionalFormatting sqref="C35:D35">
    <cfRule type="duplicateValues" dxfId="39" priority="20"/>
  </conditionalFormatting>
  <conditionalFormatting sqref="D35">
    <cfRule type="duplicateValues" dxfId="38" priority="19"/>
    <cfRule type="duplicateValues" dxfId="37" priority="21"/>
  </conditionalFormatting>
  <conditionalFormatting sqref="D90">
    <cfRule type="duplicateValues" dxfId="36" priority="13"/>
    <cfRule type="duplicateValues" dxfId="35" priority="14"/>
  </conditionalFormatting>
  <conditionalFormatting sqref="D94">
    <cfRule type="duplicateValues" dxfId="34" priority="11"/>
  </conditionalFormatting>
  <conditionalFormatting sqref="D100">
    <cfRule type="duplicateValues" dxfId="33" priority="7"/>
  </conditionalFormatting>
  <conditionalFormatting sqref="D136">
    <cfRule type="duplicateValues" dxfId="32" priority="5"/>
  </conditionalFormatting>
  <conditionalFormatting sqref="D137">
    <cfRule type="duplicateValues" dxfId="31" priority="4"/>
  </conditionalFormatting>
  <conditionalFormatting sqref="D138">
    <cfRule type="duplicateValues" dxfId="30" priority="3"/>
  </conditionalFormatting>
  <conditionalFormatting sqref="C156">
    <cfRule type="duplicateValues" dxfId="29" priority="1"/>
  </conditionalFormatting>
  <conditionalFormatting sqref="C33:C34">
    <cfRule type="duplicateValues" dxfId="28" priority="27"/>
  </conditionalFormatting>
  <conditionalFormatting sqref="D17:D19">
    <cfRule type="duplicateValues" dxfId="27" priority="37"/>
  </conditionalFormatting>
  <conditionalFormatting sqref="D33:D34">
    <cfRule type="duplicateValues" dxfId="26" priority="23"/>
    <cfRule type="duplicateValues" dxfId="25" priority="24"/>
    <cfRule type="duplicateValues" dxfId="24" priority="26"/>
  </conditionalFormatting>
  <conditionalFormatting sqref="D85:D89">
    <cfRule type="duplicateValues" dxfId="23" priority="15"/>
  </conditionalFormatting>
  <conditionalFormatting sqref="D91:D93">
    <cfRule type="duplicateValues" dxfId="22" priority="12"/>
  </conditionalFormatting>
  <conditionalFormatting sqref="D9:D13 D16">
    <cfRule type="duplicateValues" dxfId="21" priority="36"/>
  </conditionalFormatting>
  <conditionalFormatting sqref="C33:D34">
    <cfRule type="duplicateValues" dxfId="20" priority="25"/>
  </conditionalFormatting>
  <conditionalFormatting sqref="D38:D40 D41 D42:D44 D45:D47 D48:D49 D50:D52 D53:D55 D56:D58 D59:D62">
    <cfRule type="duplicateValues" dxfId="19" priority="18" stopIfTrue="1"/>
  </conditionalFormatting>
  <conditionalFormatting sqref="D63 D64:D66 D67 D68 D69 D70:D72">
    <cfRule type="duplicateValues" dxfId="18" priority="16"/>
    <cfRule type="duplicateValues" dxfId="17" priority="17"/>
  </conditionalFormatting>
  <conditionalFormatting sqref="D90 D91:D93 D94:D96 D97">
    <cfRule type="duplicateValues" dxfId="16" priority="9"/>
  </conditionalFormatting>
  <conditionalFormatting sqref="D91:D93 D94">
    <cfRule type="duplicateValues" dxfId="15" priority="10"/>
  </conditionalFormatting>
  <conditionalFormatting sqref="D98:D99 D101:D104 D105:D106">
    <cfRule type="duplicateValues" dxfId="14" priority="8"/>
  </conditionalFormatting>
  <conditionalFormatting sqref="C129:C135 C136:C138 C139 C140:C141 C142 C143:C146 C147 C148 C149 C150 C151:C155">
    <cfRule type="duplicateValues" dxfId="13" priority="6"/>
  </conditionalFormatting>
  <conditionalFormatting sqref="D139 D140:D141 D142 D143:D146 D147">
    <cfRule type="duplicateValues" dxfId="12" priority="2"/>
  </conditionalFormatting>
  <dataValidations count="2">
    <dataValidation type="list" allowBlank="1" showInputMessage="1" showErrorMessage="1" sqref="C27:C30" xr:uid="{00000000-0002-0000-0200-000000000000}">
      <formula1>#REF!</formula1>
    </dataValidation>
    <dataValidation allowBlank="1" showInputMessage="1" showErrorMessage="1" sqref="C111:D111" xr:uid="{00000000-0002-0000-0200-000001000000}"/>
  </dataValidations>
  <pageMargins left="0.75138888888888899" right="0.75138888888888899" top="1" bottom="1" header="0.5" footer="0.5"/>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86"/>
  <sheetViews>
    <sheetView workbookViewId="0">
      <selection activeCell="E10" sqref="E10"/>
    </sheetView>
  </sheetViews>
  <sheetFormatPr defaultColWidth="9" defaultRowHeight="13.5"/>
  <cols>
    <col min="1" max="1" width="9.25" style="121" customWidth="1"/>
    <col min="2" max="2" width="21.625" style="121" customWidth="1"/>
    <col min="3" max="3" width="21.625" style="123" customWidth="1"/>
    <col min="4" max="4" width="21.625" style="121" customWidth="1"/>
    <col min="5" max="16384" width="9" style="121"/>
  </cols>
  <sheetData>
    <row r="1" spans="1:4" ht="27" customHeight="1">
      <c r="A1" s="150" t="s">
        <v>2881</v>
      </c>
      <c r="B1" s="150"/>
      <c r="C1" s="150"/>
      <c r="D1" s="150"/>
    </row>
    <row r="2" spans="1:4" ht="27" customHeight="1">
      <c r="A2" s="21" t="s">
        <v>0</v>
      </c>
      <c r="B2" s="21" t="s">
        <v>1</v>
      </c>
      <c r="C2" s="22" t="s">
        <v>2851</v>
      </c>
      <c r="D2" s="21" t="s">
        <v>2852</v>
      </c>
    </row>
    <row r="3" spans="1:4" s="122" customFormat="1" ht="27" customHeight="1">
      <c r="A3" s="23">
        <v>1</v>
      </c>
      <c r="B3" s="23" t="s">
        <v>4</v>
      </c>
      <c r="C3" s="24">
        <v>1716070324</v>
      </c>
      <c r="D3" s="25" t="s">
        <v>40</v>
      </c>
    </row>
    <row r="4" spans="1:4" s="122" customFormat="1" ht="27" customHeight="1">
      <c r="A4" s="23">
        <v>2</v>
      </c>
      <c r="B4" s="23" t="s">
        <v>4</v>
      </c>
      <c r="C4" s="24">
        <v>191601010101</v>
      </c>
      <c r="D4" s="23" t="s">
        <v>10</v>
      </c>
    </row>
    <row r="5" spans="1:4" s="122" customFormat="1" ht="27" customHeight="1">
      <c r="A5" s="23">
        <v>3</v>
      </c>
      <c r="B5" s="23" t="s">
        <v>4</v>
      </c>
      <c r="C5" s="24">
        <v>191601010328</v>
      </c>
      <c r="D5" s="23" t="s">
        <v>11</v>
      </c>
    </row>
    <row r="6" spans="1:4" s="122" customFormat="1" ht="27" customHeight="1">
      <c r="A6" s="23">
        <v>4</v>
      </c>
      <c r="B6" s="23" t="s">
        <v>4</v>
      </c>
      <c r="C6" s="24">
        <v>191601010402</v>
      </c>
      <c r="D6" s="23" t="s">
        <v>21</v>
      </c>
    </row>
    <row r="7" spans="1:4" s="122" customFormat="1" ht="27" customHeight="1">
      <c r="A7" s="23">
        <v>5</v>
      </c>
      <c r="B7" s="23" t="s">
        <v>4</v>
      </c>
      <c r="C7" s="24">
        <v>191601010409</v>
      </c>
      <c r="D7" s="23" t="s">
        <v>14</v>
      </c>
    </row>
    <row r="8" spans="1:4" s="122" customFormat="1" ht="27" customHeight="1">
      <c r="A8" s="23">
        <v>6</v>
      </c>
      <c r="B8" s="23" t="s">
        <v>4</v>
      </c>
      <c r="C8" s="24">
        <v>191601010432</v>
      </c>
      <c r="D8" s="23" t="s">
        <v>9</v>
      </c>
    </row>
    <row r="9" spans="1:4" s="122" customFormat="1" ht="27" customHeight="1">
      <c r="A9" s="23">
        <v>7</v>
      </c>
      <c r="B9" s="23" t="s">
        <v>4</v>
      </c>
      <c r="C9" s="24">
        <v>191601010529</v>
      </c>
      <c r="D9" s="23" t="s">
        <v>18</v>
      </c>
    </row>
    <row r="10" spans="1:4" s="122" customFormat="1" ht="27" customHeight="1">
      <c r="A10" s="23">
        <v>8</v>
      </c>
      <c r="B10" s="23" t="s">
        <v>4</v>
      </c>
      <c r="C10" s="24">
        <v>191601010618</v>
      </c>
      <c r="D10" s="23" t="s">
        <v>7</v>
      </c>
    </row>
    <row r="11" spans="1:4" s="122" customFormat="1" ht="27" customHeight="1">
      <c r="A11" s="23">
        <v>9</v>
      </c>
      <c r="B11" s="23" t="s">
        <v>4</v>
      </c>
      <c r="C11" s="26" t="s">
        <v>66</v>
      </c>
      <c r="D11" s="23" t="s">
        <v>67</v>
      </c>
    </row>
    <row r="12" spans="1:4" s="122" customFormat="1" ht="27" customHeight="1">
      <c r="A12" s="23">
        <v>10</v>
      </c>
      <c r="B12" s="23" t="s">
        <v>4</v>
      </c>
      <c r="C12" s="26" t="s">
        <v>60</v>
      </c>
      <c r="D12" s="23" t="s">
        <v>61</v>
      </c>
    </row>
    <row r="13" spans="1:4" s="122" customFormat="1" ht="27" customHeight="1">
      <c r="A13" s="23">
        <v>11</v>
      </c>
      <c r="B13" s="23" t="s">
        <v>4</v>
      </c>
      <c r="C13" s="26" t="s">
        <v>58</v>
      </c>
      <c r="D13" s="23" t="s">
        <v>59</v>
      </c>
    </row>
    <row r="14" spans="1:4" s="122" customFormat="1" ht="27" customHeight="1">
      <c r="A14" s="23">
        <v>12</v>
      </c>
      <c r="B14" s="23" t="s">
        <v>4</v>
      </c>
      <c r="C14" s="23" t="s">
        <v>64</v>
      </c>
      <c r="D14" s="23" t="s">
        <v>65</v>
      </c>
    </row>
    <row r="15" spans="1:4" s="122" customFormat="1" ht="27" customHeight="1">
      <c r="A15" s="23">
        <v>13</v>
      </c>
      <c r="B15" s="23" t="s">
        <v>4</v>
      </c>
      <c r="C15" s="24">
        <v>191601020109</v>
      </c>
      <c r="D15" s="25" t="s">
        <v>44</v>
      </c>
    </row>
    <row r="16" spans="1:4" s="122" customFormat="1" ht="27" customHeight="1">
      <c r="A16" s="23">
        <v>14</v>
      </c>
      <c r="B16" s="23" t="s">
        <v>4</v>
      </c>
      <c r="C16" s="24">
        <v>191601020203</v>
      </c>
      <c r="D16" s="25" t="s">
        <v>41</v>
      </c>
    </row>
    <row r="17" spans="1:4" s="122" customFormat="1" ht="27" customHeight="1">
      <c r="A17" s="23">
        <v>15</v>
      </c>
      <c r="B17" s="23" t="s">
        <v>4</v>
      </c>
      <c r="C17" s="24">
        <v>191601020407</v>
      </c>
      <c r="D17" s="25" t="s">
        <v>39</v>
      </c>
    </row>
    <row r="18" spans="1:4" s="122" customFormat="1" ht="27" customHeight="1">
      <c r="A18" s="23">
        <v>16</v>
      </c>
      <c r="B18" s="23" t="s">
        <v>4</v>
      </c>
      <c r="C18" s="24">
        <v>191601020426</v>
      </c>
      <c r="D18" s="25" t="s">
        <v>46</v>
      </c>
    </row>
    <row r="19" spans="1:4" s="122" customFormat="1" ht="27" customHeight="1">
      <c r="A19" s="23">
        <v>17</v>
      </c>
      <c r="B19" s="23" t="s">
        <v>4</v>
      </c>
      <c r="C19" s="26" t="s">
        <v>98</v>
      </c>
      <c r="D19" s="23" t="s">
        <v>99</v>
      </c>
    </row>
    <row r="20" spans="1:4" s="122" customFormat="1" ht="27" customHeight="1">
      <c r="A20" s="23">
        <v>18</v>
      </c>
      <c r="B20" s="23" t="s">
        <v>4</v>
      </c>
      <c r="C20" s="26" t="s">
        <v>94</v>
      </c>
      <c r="D20" s="23" t="s">
        <v>95</v>
      </c>
    </row>
    <row r="21" spans="1:4" s="122" customFormat="1" ht="27" customHeight="1">
      <c r="A21" s="23">
        <v>19</v>
      </c>
      <c r="B21" s="23" t="s">
        <v>4</v>
      </c>
      <c r="C21" s="26" t="s">
        <v>102</v>
      </c>
      <c r="D21" s="23" t="s">
        <v>103</v>
      </c>
    </row>
    <row r="22" spans="1:4" s="122" customFormat="1" ht="27" customHeight="1">
      <c r="A22" s="23">
        <v>20</v>
      </c>
      <c r="B22" s="23" t="s">
        <v>4</v>
      </c>
      <c r="C22" s="23" t="s">
        <v>491</v>
      </c>
      <c r="D22" s="23" t="s">
        <v>492</v>
      </c>
    </row>
    <row r="23" spans="1:4" s="122" customFormat="1" ht="27" customHeight="1">
      <c r="A23" s="23">
        <v>21</v>
      </c>
      <c r="B23" s="23" t="s">
        <v>4</v>
      </c>
      <c r="C23" s="23" t="s">
        <v>487</v>
      </c>
      <c r="D23" s="23" t="s">
        <v>488</v>
      </c>
    </row>
    <row r="24" spans="1:4" s="122" customFormat="1" ht="27" customHeight="1">
      <c r="A24" s="23">
        <v>22</v>
      </c>
      <c r="B24" s="23" t="s">
        <v>4</v>
      </c>
      <c r="C24" s="98" t="s">
        <v>499</v>
      </c>
      <c r="D24" s="23" t="s">
        <v>500</v>
      </c>
    </row>
    <row r="25" spans="1:4" s="122" customFormat="1" ht="27" customHeight="1">
      <c r="A25" s="23">
        <v>23</v>
      </c>
      <c r="B25" s="23" t="s">
        <v>4</v>
      </c>
      <c r="C25" s="98" t="s">
        <v>517</v>
      </c>
      <c r="D25" s="23" t="s">
        <v>518</v>
      </c>
    </row>
    <row r="26" spans="1:4" s="122" customFormat="1" ht="27" customHeight="1">
      <c r="A26" s="23">
        <v>24</v>
      </c>
      <c r="B26" s="23" t="s">
        <v>4</v>
      </c>
      <c r="C26" s="23" t="s">
        <v>497</v>
      </c>
      <c r="D26" s="23" t="s">
        <v>498</v>
      </c>
    </row>
    <row r="27" spans="1:4" s="122" customFormat="1" ht="27" customHeight="1">
      <c r="A27" s="23">
        <v>25</v>
      </c>
      <c r="B27" s="23" t="s">
        <v>4</v>
      </c>
      <c r="C27" s="23" t="s">
        <v>493</v>
      </c>
      <c r="D27" s="23" t="s">
        <v>494</v>
      </c>
    </row>
    <row r="28" spans="1:4" s="122" customFormat="1" ht="27" customHeight="1">
      <c r="A28" s="23">
        <v>26</v>
      </c>
      <c r="B28" s="23" t="s">
        <v>4</v>
      </c>
      <c r="C28" s="23" t="s">
        <v>501</v>
      </c>
      <c r="D28" s="23" t="s">
        <v>502</v>
      </c>
    </row>
    <row r="29" spans="1:4" s="122" customFormat="1" ht="27" customHeight="1">
      <c r="A29" s="23">
        <v>27</v>
      </c>
      <c r="B29" s="23" t="s">
        <v>4</v>
      </c>
      <c r="C29" s="23" t="s">
        <v>503</v>
      </c>
      <c r="D29" s="23" t="s">
        <v>504</v>
      </c>
    </row>
    <row r="30" spans="1:4" s="122" customFormat="1" ht="27" customHeight="1">
      <c r="A30" s="23">
        <v>28</v>
      </c>
      <c r="B30" s="23" t="s">
        <v>4</v>
      </c>
      <c r="C30" s="23" t="s">
        <v>505</v>
      </c>
      <c r="D30" s="26" t="s">
        <v>506</v>
      </c>
    </row>
    <row r="31" spans="1:4" s="122" customFormat="1" ht="27" customHeight="1">
      <c r="A31" s="23">
        <v>29</v>
      </c>
      <c r="B31" s="23" t="s">
        <v>4</v>
      </c>
      <c r="C31" s="98" t="s">
        <v>525</v>
      </c>
      <c r="D31" s="56" t="s">
        <v>526</v>
      </c>
    </row>
    <row r="32" spans="1:4" s="122" customFormat="1" ht="27" customHeight="1">
      <c r="A32" s="23">
        <v>30</v>
      </c>
      <c r="B32" s="23" t="s">
        <v>4</v>
      </c>
      <c r="C32" s="98" t="s">
        <v>527</v>
      </c>
      <c r="D32" s="56" t="s">
        <v>528</v>
      </c>
    </row>
    <row r="33" spans="1:4" s="122" customFormat="1" ht="27" customHeight="1">
      <c r="A33" s="23">
        <v>31</v>
      </c>
      <c r="B33" s="23" t="s">
        <v>4</v>
      </c>
      <c r="C33" s="26" t="s">
        <v>449</v>
      </c>
      <c r="D33" s="23" t="s">
        <v>450</v>
      </c>
    </row>
    <row r="34" spans="1:4" s="122" customFormat="1" ht="27" customHeight="1">
      <c r="A34" s="23">
        <v>32</v>
      </c>
      <c r="B34" s="23" t="s">
        <v>4</v>
      </c>
      <c r="C34" s="26" t="s">
        <v>463</v>
      </c>
      <c r="D34" s="23" t="s">
        <v>464</v>
      </c>
    </row>
    <row r="35" spans="1:4" s="122" customFormat="1" ht="27" customHeight="1">
      <c r="A35" s="23">
        <v>33</v>
      </c>
      <c r="B35" s="23" t="s">
        <v>4</v>
      </c>
      <c r="C35" s="26" t="s">
        <v>467</v>
      </c>
      <c r="D35" s="23" t="s">
        <v>468</v>
      </c>
    </row>
    <row r="36" spans="1:4" s="122" customFormat="1" ht="27" customHeight="1">
      <c r="A36" s="23">
        <v>34</v>
      </c>
      <c r="B36" s="23" t="s">
        <v>4</v>
      </c>
      <c r="C36" s="26" t="s">
        <v>469</v>
      </c>
      <c r="D36" s="23" t="s">
        <v>470</v>
      </c>
    </row>
    <row r="37" spans="1:4" s="122" customFormat="1" ht="27" customHeight="1">
      <c r="A37" s="23">
        <v>35</v>
      </c>
      <c r="B37" s="23" t="s">
        <v>4</v>
      </c>
      <c r="C37" s="26" t="s">
        <v>471</v>
      </c>
      <c r="D37" s="23" t="s">
        <v>472</v>
      </c>
    </row>
    <row r="38" spans="1:4" s="122" customFormat="1" ht="27" customHeight="1">
      <c r="A38" s="23">
        <v>36</v>
      </c>
      <c r="B38" s="23" t="s">
        <v>4</v>
      </c>
      <c r="C38" s="26" t="s">
        <v>477</v>
      </c>
      <c r="D38" s="23" t="s">
        <v>478</v>
      </c>
    </row>
    <row r="39" spans="1:4" s="122" customFormat="1" ht="27" customHeight="1">
      <c r="A39" s="23">
        <v>37</v>
      </c>
      <c r="B39" s="23" t="s">
        <v>4</v>
      </c>
      <c r="C39" s="26" t="s">
        <v>479</v>
      </c>
      <c r="D39" s="23" t="s">
        <v>480</v>
      </c>
    </row>
    <row r="40" spans="1:4" s="122" customFormat="1" ht="27" customHeight="1">
      <c r="A40" s="23">
        <v>38</v>
      </c>
      <c r="B40" s="23" t="s">
        <v>4</v>
      </c>
      <c r="C40" s="27">
        <v>201601010117</v>
      </c>
      <c r="D40" s="25" t="s">
        <v>124</v>
      </c>
    </row>
    <row r="41" spans="1:4" s="122" customFormat="1" ht="27" customHeight="1">
      <c r="A41" s="23">
        <v>39</v>
      </c>
      <c r="B41" s="23" t="s">
        <v>4</v>
      </c>
      <c r="C41" s="27">
        <v>201601010118</v>
      </c>
      <c r="D41" s="25" t="s">
        <v>120</v>
      </c>
    </row>
    <row r="42" spans="1:4" s="122" customFormat="1" ht="27" customHeight="1">
      <c r="A42" s="23">
        <v>40</v>
      </c>
      <c r="B42" s="23" t="s">
        <v>4</v>
      </c>
      <c r="C42" s="27">
        <v>201601010119</v>
      </c>
      <c r="D42" s="25" t="s">
        <v>111</v>
      </c>
    </row>
    <row r="43" spans="1:4" s="122" customFormat="1" ht="27" customHeight="1">
      <c r="A43" s="23">
        <v>41</v>
      </c>
      <c r="B43" s="23" t="s">
        <v>4</v>
      </c>
      <c r="C43" s="27">
        <v>201601010224</v>
      </c>
      <c r="D43" s="25" t="s">
        <v>136</v>
      </c>
    </row>
    <row r="44" spans="1:4" s="122" customFormat="1" ht="27" customHeight="1">
      <c r="A44" s="23">
        <v>42</v>
      </c>
      <c r="B44" s="23" t="s">
        <v>4</v>
      </c>
      <c r="C44" s="97" t="s">
        <v>134</v>
      </c>
      <c r="D44" s="25" t="s">
        <v>135</v>
      </c>
    </row>
    <row r="45" spans="1:4" s="122" customFormat="1" ht="27" customHeight="1">
      <c r="A45" s="23">
        <v>43</v>
      </c>
      <c r="B45" s="23" t="s">
        <v>4</v>
      </c>
      <c r="C45" s="97" t="s">
        <v>128</v>
      </c>
      <c r="D45" s="25" t="s">
        <v>129</v>
      </c>
    </row>
    <row r="46" spans="1:4" s="122" customFormat="1" ht="27" customHeight="1">
      <c r="A46" s="23">
        <v>44</v>
      </c>
      <c r="B46" s="23" t="s">
        <v>4</v>
      </c>
      <c r="C46" s="97" t="s">
        <v>112</v>
      </c>
      <c r="D46" s="25" t="s">
        <v>113</v>
      </c>
    </row>
    <row r="47" spans="1:4" s="122" customFormat="1" ht="27" customHeight="1">
      <c r="A47" s="23">
        <v>45</v>
      </c>
      <c r="B47" s="23" t="s">
        <v>4</v>
      </c>
      <c r="C47" s="97" t="s">
        <v>118</v>
      </c>
      <c r="D47" s="25" t="s">
        <v>119</v>
      </c>
    </row>
    <row r="48" spans="1:4" s="122" customFormat="1" ht="27" customHeight="1">
      <c r="A48" s="23">
        <v>46</v>
      </c>
      <c r="B48" s="23" t="s">
        <v>4</v>
      </c>
      <c r="C48" s="26" t="s">
        <v>203</v>
      </c>
      <c r="D48" s="23" t="s">
        <v>204</v>
      </c>
    </row>
    <row r="49" spans="1:4" s="122" customFormat="1" ht="27" customHeight="1">
      <c r="A49" s="23">
        <v>47</v>
      </c>
      <c r="B49" s="23" t="s">
        <v>4</v>
      </c>
      <c r="C49" s="26" t="s">
        <v>187</v>
      </c>
      <c r="D49" s="23" t="s">
        <v>188</v>
      </c>
    </row>
    <row r="50" spans="1:4" s="122" customFormat="1" ht="27" customHeight="1">
      <c r="A50" s="23">
        <v>48</v>
      </c>
      <c r="B50" s="23" t="s">
        <v>4</v>
      </c>
      <c r="C50" s="98" t="s">
        <v>183</v>
      </c>
      <c r="D50" s="23" t="s">
        <v>184</v>
      </c>
    </row>
    <row r="51" spans="1:4" s="122" customFormat="1" ht="27" customHeight="1">
      <c r="A51" s="23">
        <v>49</v>
      </c>
      <c r="B51" s="23" t="s">
        <v>4</v>
      </c>
      <c r="C51" s="98" t="s">
        <v>199</v>
      </c>
      <c r="D51" s="23" t="s">
        <v>200</v>
      </c>
    </row>
    <row r="52" spans="1:4" s="122" customFormat="1" ht="27" customHeight="1">
      <c r="A52" s="23">
        <v>50</v>
      </c>
      <c r="B52" s="23" t="s">
        <v>4</v>
      </c>
      <c r="C52" s="98" t="s">
        <v>195</v>
      </c>
      <c r="D52" s="23" t="s">
        <v>196</v>
      </c>
    </row>
    <row r="53" spans="1:4" s="122" customFormat="1" ht="27" customHeight="1">
      <c r="A53" s="23">
        <v>51</v>
      </c>
      <c r="B53" s="23" t="s">
        <v>4</v>
      </c>
      <c r="C53" s="98" t="s">
        <v>211</v>
      </c>
      <c r="D53" s="23" t="s">
        <v>212</v>
      </c>
    </row>
    <row r="54" spans="1:4" s="122" customFormat="1" ht="27" customHeight="1">
      <c r="A54" s="23">
        <v>52</v>
      </c>
      <c r="B54" s="23" t="s">
        <v>4</v>
      </c>
      <c r="C54" s="98" t="s">
        <v>201</v>
      </c>
      <c r="D54" s="23" t="s">
        <v>202</v>
      </c>
    </row>
    <row r="55" spans="1:4" s="122" customFormat="1" ht="27" customHeight="1">
      <c r="A55" s="23">
        <v>53</v>
      </c>
      <c r="B55" s="23" t="s">
        <v>4</v>
      </c>
      <c r="C55" s="26" t="s">
        <v>185</v>
      </c>
      <c r="D55" s="23" t="s">
        <v>186</v>
      </c>
    </row>
    <row r="56" spans="1:4" s="122" customFormat="1" ht="27" customHeight="1">
      <c r="A56" s="23">
        <v>54</v>
      </c>
      <c r="B56" s="23" t="s">
        <v>4</v>
      </c>
      <c r="C56" s="98" t="s">
        <v>193</v>
      </c>
      <c r="D56" s="28" t="s">
        <v>194</v>
      </c>
    </row>
    <row r="57" spans="1:4" s="122" customFormat="1" ht="27" customHeight="1">
      <c r="A57" s="23">
        <v>55</v>
      </c>
      <c r="B57" s="23" t="s">
        <v>4</v>
      </c>
      <c r="C57" s="98" t="s">
        <v>207</v>
      </c>
      <c r="D57" s="28" t="s">
        <v>208</v>
      </c>
    </row>
    <row r="58" spans="1:4" s="122" customFormat="1" ht="27" customHeight="1">
      <c r="A58" s="23">
        <v>56</v>
      </c>
      <c r="B58" s="23" t="s">
        <v>4</v>
      </c>
      <c r="C58" s="26" t="s">
        <v>533</v>
      </c>
      <c r="D58" s="23" t="s">
        <v>534</v>
      </c>
    </row>
    <row r="59" spans="1:4" s="122" customFormat="1" ht="27" customHeight="1">
      <c r="A59" s="23">
        <v>57</v>
      </c>
      <c r="B59" s="23" t="s">
        <v>4</v>
      </c>
      <c r="C59" s="26" t="s">
        <v>529</v>
      </c>
      <c r="D59" s="23" t="s">
        <v>530</v>
      </c>
    </row>
    <row r="60" spans="1:4" s="122" customFormat="1" ht="27" customHeight="1">
      <c r="A60" s="23">
        <v>58</v>
      </c>
      <c r="B60" s="23" t="s">
        <v>4</v>
      </c>
      <c r="C60" s="26" t="s">
        <v>345</v>
      </c>
      <c r="D60" s="23" t="s">
        <v>346</v>
      </c>
    </row>
    <row r="61" spans="1:4" s="122" customFormat="1" ht="27" customHeight="1">
      <c r="A61" s="23">
        <v>59</v>
      </c>
      <c r="B61" s="23" t="s">
        <v>4</v>
      </c>
      <c r="C61" s="26" t="s">
        <v>331</v>
      </c>
      <c r="D61" s="23" t="s">
        <v>332</v>
      </c>
    </row>
    <row r="62" spans="1:4" s="122" customFormat="1" ht="27" customHeight="1">
      <c r="A62" s="23">
        <v>60</v>
      </c>
      <c r="B62" s="23" t="s">
        <v>4</v>
      </c>
      <c r="C62" s="26" t="s">
        <v>355</v>
      </c>
      <c r="D62" s="23" t="s">
        <v>356</v>
      </c>
    </row>
    <row r="63" spans="1:4" s="122" customFormat="1" ht="27" customHeight="1">
      <c r="A63" s="23">
        <v>61</v>
      </c>
      <c r="B63" s="23" t="s">
        <v>4</v>
      </c>
      <c r="C63" s="26" t="s">
        <v>337</v>
      </c>
      <c r="D63" s="23" t="s">
        <v>338</v>
      </c>
    </row>
    <row r="64" spans="1:4" s="122" customFormat="1" ht="27" customHeight="1">
      <c r="A64" s="23">
        <v>62</v>
      </c>
      <c r="B64" s="23" t="s">
        <v>4</v>
      </c>
      <c r="C64" s="26" t="s">
        <v>359</v>
      </c>
      <c r="D64" s="23" t="s">
        <v>360</v>
      </c>
    </row>
    <row r="65" spans="1:4" s="122" customFormat="1" ht="27" customHeight="1">
      <c r="A65" s="23">
        <v>63</v>
      </c>
      <c r="B65" s="23" t="s">
        <v>4</v>
      </c>
      <c r="C65" s="26" t="s">
        <v>385</v>
      </c>
      <c r="D65" s="23" t="s">
        <v>386</v>
      </c>
    </row>
    <row r="66" spans="1:4" s="122" customFormat="1" ht="27" customHeight="1">
      <c r="A66" s="23">
        <v>64</v>
      </c>
      <c r="B66" s="23" t="s">
        <v>4</v>
      </c>
      <c r="C66" s="26" t="s">
        <v>375</v>
      </c>
      <c r="D66" s="23" t="s">
        <v>376</v>
      </c>
    </row>
    <row r="67" spans="1:4" s="122" customFormat="1" ht="27" customHeight="1">
      <c r="A67" s="23">
        <v>65</v>
      </c>
      <c r="B67" s="23" t="s">
        <v>4</v>
      </c>
      <c r="C67" s="26" t="s">
        <v>369</v>
      </c>
      <c r="D67" s="23" t="s">
        <v>370</v>
      </c>
    </row>
    <row r="68" spans="1:4" s="122" customFormat="1" ht="27" customHeight="1">
      <c r="A68" s="23">
        <v>66</v>
      </c>
      <c r="B68" s="23" t="s">
        <v>4</v>
      </c>
      <c r="C68" s="26" t="s">
        <v>371</v>
      </c>
      <c r="D68" s="23" t="s">
        <v>372</v>
      </c>
    </row>
    <row r="69" spans="1:4" s="122" customFormat="1" ht="27" customHeight="1">
      <c r="A69" s="23">
        <v>67</v>
      </c>
      <c r="B69" s="23" t="s">
        <v>4</v>
      </c>
      <c r="C69" s="26" t="s">
        <v>413</v>
      </c>
      <c r="D69" s="23" t="s">
        <v>414</v>
      </c>
    </row>
    <row r="70" spans="1:4" s="122" customFormat="1" ht="27" customHeight="1">
      <c r="A70" s="23">
        <v>68</v>
      </c>
      <c r="B70" s="23" t="s">
        <v>4</v>
      </c>
      <c r="C70" s="26" t="s">
        <v>357</v>
      </c>
      <c r="D70" s="23" t="s">
        <v>358</v>
      </c>
    </row>
    <row r="71" spans="1:4" s="122" customFormat="1" ht="27" customHeight="1">
      <c r="A71" s="23">
        <v>69</v>
      </c>
      <c r="B71" s="23" t="s">
        <v>4</v>
      </c>
      <c r="C71" s="29" t="s">
        <v>379</v>
      </c>
      <c r="D71" s="30" t="s">
        <v>380</v>
      </c>
    </row>
    <row r="72" spans="1:4" s="122" customFormat="1" ht="27" customHeight="1">
      <c r="A72" s="23">
        <v>70</v>
      </c>
      <c r="B72" s="23" t="s">
        <v>4</v>
      </c>
      <c r="C72" s="29" t="s">
        <v>401</v>
      </c>
      <c r="D72" s="30" t="s">
        <v>402</v>
      </c>
    </row>
    <row r="73" spans="1:4" s="122" customFormat="1" ht="27" customHeight="1">
      <c r="A73" s="23">
        <v>71</v>
      </c>
      <c r="B73" s="23" t="s">
        <v>4</v>
      </c>
      <c r="C73" s="29" t="s">
        <v>339</v>
      </c>
      <c r="D73" s="113" t="s">
        <v>340</v>
      </c>
    </row>
    <row r="74" spans="1:4" s="122" customFormat="1" ht="27" customHeight="1">
      <c r="A74" s="23">
        <v>72</v>
      </c>
      <c r="B74" s="23" t="s">
        <v>4</v>
      </c>
      <c r="C74" s="26" t="s">
        <v>267</v>
      </c>
      <c r="D74" s="31" t="s">
        <v>268</v>
      </c>
    </row>
    <row r="75" spans="1:4" s="122" customFormat="1" ht="27" customHeight="1">
      <c r="A75" s="23">
        <v>73</v>
      </c>
      <c r="B75" s="23" t="s">
        <v>4</v>
      </c>
      <c r="C75" s="26" t="s">
        <v>291</v>
      </c>
      <c r="D75" s="31" t="s">
        <v>292</v>
      </c>
    </row>
    <row r="76" spans="1:4" s="122" customFormat="1" ht="27" customHeight="1">
      <c r="A76" s="23">
        <v>74</v>
      </c>
      <c r="B76" s="23" t="s">
        <v>4</v>
      </c>
      <c r="C76" s="26" t="s">
        <v>255</v>
      </c>
      <c r="D76" s="31" t="s">
        <v>256</v>
      </c>
    </row>
    <row r="77" spans="1:4" s="122" customFormat="1" ht="27" customHeight="1">
      <c r="A77" s="23">
        <v>75</v>
      </c>
      <c r="B77" s="23" t="s">
        <v>4</v>
      </c>
      <c r="C77" s="26" t="s">
        <v>249</v>
      </c>
      <c r="D77" s="31" t="s">
        <v>250</v>
      </c>
    </row>
    <row r="78" spans="1:4" s="122" customFormat="1" ht="27" customHeight="1">
      <c r="A78" s="23">
        <v>76</v>
      </c>
      <c r="B78" s="23" t="s">
        <v>4</v>
      </c>
      <c r="C78" s="26" t="s">
        <v>309</v>
      </c>
      <c r="D78" s="31" t="s">
        <v>310</v>
      </c>
    </row>
    <row r="79" spans="1:4" s="122" customFormat="1" ht="27" customHeight="1">
      <c r="A79" s="23">
        <v>77</v>
      </c>
      <c r="B79" s="23" t="s">
        <v>4</v>
      </c>
      <c r="C79" s="26" t="s">
        <v>293</v>
      </c>
      <c r="D79" s="31" t="s">
        <v>294</v>
      </c>
    </row>
    <row r="80" spans="1:4" s="122" customFormat="1" ht="27" customHeight="1">
      <c r="A80" s="23">
        <v>78</v>
      </c>
      <c r="B80" s="23" t="s">
        <v>4</v>
      </c>
      <c r="C80" s="26" t="s">
        <v>303</v>
      </c>
      <c r="D80" s="31" t="s">
        <v>304</v>
      </c>
    </row>
    <row r="81" spans="1:4" s="122" customFormat="1" ht="27" customHeight="1">
      <c r="A81" s="23">
        <v>79</v>
      </c>
      <c r="B81" s="23" t="s">
        <v>4</v>
      </c>
      <c r="C81" s="26" t="s">
        <v>285</v>
      </c>
      <c r="D81" s="23" t="s">
        <v>286</v>
      </c>
    </row>
    <row r="82" spans="1:4" s="122" customFormat="1" ht="27" customHeight="1">
      <c r="A82" s="23">
        <v>80</v>
      </c>
      <c r="B82" s="23" t="s">
        <v>4</v>
      </c>
      <c r="C82" s="26" t="s">
        <v>275</v>
      </c>
      <c r="D82" s="31" t="s">
        <v>276</v>
      </c>
    </row>
    <row r="83" spans="1:4" s="122" customFormat="1" ht="27" customHeight="1">
      <c r="A83" s="23">
        <v>81</v>
      </c>
      <c r="B83" s="23" t="s">
        <v>4</v>
      </c>
      <c r="C83" s="26" t="s">
        <v>301</v>
      </c>
      <c r="D83" s="31" t="s">
        <v>302</v>
      </c>
    </row>
    <row r="84" spans="1:4" s="122" customFormat="1" ht="27" customHeight="1">
      <c r="A84" s="23">
        <v>82</v>
      </c>
      <c r="B84" s="23" t="s">
        <v>4</v>
      </c>
      <c r="C84" s="26" t="s">
        <v>305</v>
      </c>
      <c r="D84" s="23" t="s">
        <v>306</v>
      </c>
    </row>
    <row r="85" spans="1:4" s="122" customFormat="1" ht="27" customHeight="1">
      <c r="A85" s="23">
        <v>83</v>
      </c>
      <c r="B85" s="23" t="s">
        <v>4</v>
      </c>
      <c r="C85" s="26" t="s">
        <v>299</v>
      </c>
      <c r="D85" s="23" t="s">
        <v>300</v>
      </c>
    </row>
    <row r="86" spans="1:4" s="122" customFormat="1" ht="27" customHeight="1">
      <c r="A86" s="23">
        <v>84</v>
      </c>
      <c r="B86" s="23" t="s">
        <v>4</v>
      </c>
      <c r="C86" s="26" t="s">
        <v>271</v>
      </c>
      <c r="D86" s="23" t="s">
        <v>272</v>
      </c>
    </row>
    <row r="87" spans="1:4" s="122" customFormat="1" ht="27" customHeight="1">
      <c r="A87" s="23">
        <v>85</v>
      </c>
      <c r="B87" s="23" t="s">
        <v>4</v>
      </c>
      <c r="C87" s="26" t="s">
        <v>261</v>
      </c>
      <c r="D87" s="23" t="s">
        <v>262</v>
      </c>
    </row>
    <row r="88" spans="1:4" s="122" customFormat="1" ht="27" customHeight="1">
      <c r="A88" s="23">
        <v>86</v>
      </c>
      <c r="B88" s="23" t="s">
        <v>535</v>
      </c>
      <c r="C88" s="26" t="s">
        <v>546</v>
      </c>
      <c r="D88" s="23" t="s">
        <v>547</v>
      </c>
    </row>
    <row r="89" spans="1:4" s="122" customFormat="1" ht="27" customHeight="1">
      <c r="A89" s="23">
        <v>87</v>
      </c>
      <c r="B89" s="23" t="s">
        <v>535</v>
      </c>
      <c r="C89" s="26" t="s">
        <v>564</v>
      </c>
      <c r="D89" s="23" t="s">
        <v>565</v>
      </c>
    </row>
    <row r="90" spans="1:4" s="122" customFormat="1" ht="27" customHeight="1">
      <c r="A90" s="23">
        <v>88</v>
      </c>
      <c r="B90" s="23" t="s">
        <v>535</v>
      </c>
      <c r="C90" s="26" t="s">
        <v>544</v>
      </c>
      <c r="D90" s="23" t="s">
        <v>545</v>
      </c>
    </row>
    <row r="91" spans="1:4" s="122" customFormat="1" ht="27" customHeight="1">
      <c r="A91" s="23">
        <v>89</v>
      </c>
      <c r="B91" s="23" t="s">
        <v>535</v>
      </c>
      <c r="C91" s="26" t="s">
        <v>540</v>
      </c>
      <c r="D91" s="23" t="s">
        <v>541</v>
      </c>
    </row>
    <row r="92" spans="1:4" s="122" customFormat="1" ht="27" customHeight="1">
      <c r="A92" s="23">
        <v>90</v>
      </c>
      <c r="B92" s="23" t="s">
        <v>535</v>
      </c>
      <c r="C92" s="26" t="s">
        <v>552</v>
      </c>
      <c r="D92" s="23" t="s">
        <v>553</v>
      </c>
    </row>
    <row r="93" spans="1:4" s="122" customFormat="1" ht="27" customHeight="1">
      <c r="A93" s="23">
        <v>91</v>
      </c>
      <c r="B93" s="23" t="s">
        <v>535</v>
      </c>
      <c r="C93" s="26" t="s">
        <v>548</v>
      </c>
      <c r="D93" s="23" t="s">
        <v>549</v>
      </c>
    </row>
    <row r="94" spans="1:4" s="122" customFormat="1" ht="27" customHeight="1">
      <c r="A94" s="23">
        <v>92</v>
      </c>
      <c r="B94" s="23" t="s">
        <v>535</v>
      </c>
      <c r="C94" s="26" t="s">
        <v>558</v>
      </c>
      <c r="D94" s="23" t="s">
        <v>559</v>
      </c>
    </row>
    <row r="95" spans="1:4" s="122" customFormat="1" ht="27" customHeight="1">
      <c r="A95" s="23">
        <v>93</v>
      </c>
      <c r="B95" s="23" t="s">
        <v>535</v>
      </c>
      <c r="C95" s="26" t="s">
        <v>550</v>
      </c>
      <c r="D95" s="23" t="s">
        <v>551</v>
      </c>
    </row>
    <row r="96" spans="1:4" s="122" customFormat="1" ht="27" customHeight="1">
      <c r="A96" s="23">
        <v>94</v>
      </c>
      <c r="B96" s="23" t="s">
        <v>535</v>
      </c>
      <c r="C96" s="26" t="s">
        <v>582</v>
      </c>
      <c r="D96" s="23" t="s">
        <v>583</v>
      </c>
    </row>
    <row r="97" spans="1:4" s="122" customFormat="1" ht="27" customHeight="1">
      <c r="A97" s="23">
        <v>95</v>
      </c>
      <c r="B97" s="23" t="s">
        <v>535</v>
      </c>
      <c r="C97" s="26" t="s">
        <v>588</v>
      </c>
      <c r="D97" s="23" t="s">
        <v>589</v>
      </c>
    </row>
    <row r="98" spans="1:4" s="122" customFormat="1" ht="27" customHeight="1">
      <c r="A98" s="23">
        <v>96</v>
      </c>
      <c r="B98" s="23" t="s">
        <v>535</v>
      </c>
      <c r="C98" s="26" t="s">
        <v>2882</v>
      </c>
      <c r="D98" s="23" t="s">
        <v>640</v>
      </c>
    </row>
    <row r="99" spans="1:4" s="122" customFormat="1" ht="27" customHeight="1">
      <c r="A99" s="23">
        <v>97</v>
      </c>
      <c r="B99" s="23" t="s">
        <v>535</v>
      </c>
      <c r="C99" s="26" t="s">
        <v>2883</v>
      </c>
      <c r="D99" s="23" t="s">
        <v>641</v>
      </c>
    </row>
    <row r="100" spans="1:4" s="122" customFormat="1" ht="27" customHeight="1">
      <c r="A100" s="23">
        <v>98</v>
      </c>
      <c r="B100" s="23" t="s">
        <v>535</v>
      </c>
      <c r="C100" s="26" t="s">
        <v>2884</v>
      </c>
      <c r="D100" s="23" t="s">
        <v>647</v>
      </c>
    </row>
    <row r="101" spans="1:4" s="122" customFormat="1" ht="27" customHeight="1">
      <c r="A101" s="23">
        <v>99</v>
      </c>
      <c r="B101" s="23" t="s">
        <v>535</v>
      </c>
      <c r="C101" s="26" t="s">
        <v>2885</v>
      </c>
      <c r="D101" s="23" t="s">
        <v>643</v>
      </c>
    </row>
    <row r="102" spans="1:4" s="122" customFormat="1" ht="27" customHeight="1">
      <c r="A102" s="23">
        <v>100</v>
      </c>
      <c r="B102" s="23" t="s">
        <v>535</v>
      </c>
      <c r="C102" s="26" t="s">
        <v>622</v>
      </c>
      <c r="D102" s="23" t="s">
        <v>623</v>
      </c>
    </row>
    <row r="103" spans="1:4" s="122" customFormat="1" ht="27" customHeight="1">
      <c r="A103" s="23">
        <v>101</v>
      </c>
      <c r="B103" s="23" t="s">
        <v>535</v>
      </c>
      <c r="C103" s="101" t="s">
        <v>614</v>
      </c>
      <c r="D103" s="33" t="s">
        <v>615</v>
      </c>
    </row>
    <row r="104" spans="1:4" s="122" customFormat="1" ht="27" customHeight="1">
      <c r="A104" s="23">
        <v>102</v>
      </c>
      <c r="B104" s="23" t="s">
        <v>535</v>
      </c>
      <c r="C104" s="26" t="s">
        <v>598</v>
      </c>
      <c r="D104" s="23" t="s">
        <v>599</v>
      </c>
    </row>
    <row r="105" spans="1:4" s="122" customFormat="1" ht="27" customHeight="1">
      <c r="A105" s="23">
        <v>103</v>
      </c>
      <c r="B105" s="23" t="s">
        <v>535</v>
      </c>
      <c r="C105" s="26" t="s">
        <v>602</v>
      </c>
      <c r="D105" s="23" t="s">
        <v>603</v>
      </c>
    </row>
    <row r="106" spans="1:4" s="122" customFormat="1" ht="27" customHeight="1">
      <c r="A106" s="23">
        <v>104</v>
      </c>
      <c r="B106" s="23" t="s">
        <v>535</v>
      </c>
      <c r="C106" s="26" t="s">
        <v>612</v>
      </c>
      <c r="D106" s="23" t="s">
        <v>613</v>
      </c>
    </row>
    <row r="107" spans="1:4" s="122" customFormat="1" ht="27" customHeight="1">
      <c r="A107" s="23">
        <v>105</v>
      </c>
      <c r="B107" s="23" t="s">
        <v>535</v>
      </c>
      <c r="C107" s="26" t="s">
        <v>606</v>
      </c>
      <c r="D107" s="23" t="s">
        <v>607</v>
      </c>
    </row>
    <row r="108" spans="1:4" s="122" customFormat="1" ht="27" customHeight="1">
      <c r="A108" s="23">
        <v>106</v>
      </c>
      <c r="B108" s="23" t="s">
        <v>535</v>
      </c>
      <c r="C108" s="26" t="s">
        <v>610</v>
      </c>
      <c r="D108" s="23" t="s">
        <v>611</v>
      </c>
    </row>
    <row r="109" spans="1:4" s="122" customFormat="1" ht="27" customHeight="1">
      <c r="A109" s="23">
        <v>107</v>
      </c>
      <c r="B109" s="23" t="s">
        <v>535</v>
      </c>
      <c r="C109" s="26" t="s">
        <v>2886</v>
      </c>
      <c r="D109" s="23" t="s">
        <v>651</v>
      </c>
    </row>
    <row r="110" spans="1:4" s="122" customFormat="1" ht="27" customHeight="1">
      <c r="A110" s="23">
        <v>108</v>
      </c>
      <c r="B110" s="23" t="s">
        <v>535</v>
      </c>
      <c r="C110" s="26" t="s">
        <v>2887</v>
      </c>
      <c r="D110" s="23" t="s">
        <v>653</v>
      </c>
    </row>
    <row r="111" spans="1:4" s="122" customFormat="1" ht="27" customHeight="1">
      <c r="A111" s="23">
        <v>109</v>
      </c>
      <c r="B111" s="23" t="s">
        <v>535</v>
      </c>
      <c r="C111" s="26" t="s">
        <v>2888</v>
      </c>
      <c r="D111" s="23" t="s">
        <v>652</v>
      </c>
    </row>
    <row r="112" spans="1:4" s="122" customFormat="1" ht="27" customHeight="1">
      <c r="A112" s="23">
        <v>110</v>
      </c>
      <c r="B112" s="23" t="s">
        <v>535</v>
      </c>
      <c r="C112" s="26" t="s">
        <v>2889</v>
      </c>
      <c r="D112" s="23" t="s">
        <v>654</v>
      </c>
    </row>
    <row r="113" spans="1:4" s="122" customFormat="1" ht="27" customHeight="1">
      <c r="A113" s="23">
        <v>111</v>
      </c>
      <c r="B113" s="23" t="s">
        <v>535</v>
      </c>
      <c r="C113" s="29" t="s">
        <v>2908</v>
      </c>
      <c r="D113" s="30" t="s">
        <v>1007</v>
      </c>
    </row>
    <row r="114" spans="1:4" s="122" customFormat="1" ht="27" customHeight="1">
      <c r="A114" s="23">
        <v>112</v>
      </c>
      <c r="B114" s="23" t="s">
        <v>535</v>
      </c>
      <c r="C114" s="29" t="s">
        <v>2910</v>
      </c>
      <c r="D114" s="30" t="s">
        <v>1011</v>
      </c>
    </row>
    <row r="115" spans="1:4" s="122" customFormat="1" ht="27" customHeight="1">
      <c r="A115" s="23">
        <v>113</v>
      </c>
      <c r="B115" s="23" t="s">
        <v>535</v>
      </c>
      <c r="C115" s="29" t="s">
        <v>2909</v>
      </c>
      <c r="D115" s="30" t="s">
        <v>1005</v>
      </c>
    </row>
    <row r="116" spans="1:4" s="122" customFormat="1" ht="27" customHeight="1">
      <c r="A116" s="23">
        <v>114</v>
      </c>
      <c r="B116" s="23" t="s">
        <v>535</v>
      </c>
      <c r="C116" s="29" t="s">
        <v>1016</v>
      </c>
      <c r="D116" s="30" t="s">
        <v>1017</v>
      </c>
    </row>
    <row r="117" spans="1:4" s="122" customFormat="1" ht="27" customHeight="1">
      <c r="A117" s="23">
        <v>115</v>
      </c>
      <c r="B117" s="23" t="s">
        <v>535</v>
      </c>
      <c r="C117" s="29" t="s">
        <v>1018</v>
      </c>
      <c r="D117" s="30" t="s">
        <v>1019</v>
      </c>
    </row>
    <row r="118" spans="1:4" s="122" customFormat="1" ht="27" customHeight="1">
      <c r="A118" s="23">
        <v>116</v>
      </c>
      <c r="B118" s="23" t="s">
        <v>535</v>
      </c>
      <c r="C118" s="29" t="s">
        <v>1020</v>
      </c>
      <c r="D118" s="30" t="s">
        <v>1021</v>
      </c>
    </row>
    <row r="119" spans="1:4" s="122" customFormat="1" ht="27" customHeight="1">
      <c r="A119" s="23">
        <v>117</v>
      </c>
      <c r="B119" s="23" t="s">
        <v>535</v>
      </c>
      <c r="C119" s="29" t="s">
        <v>1030</v>
      </c>
      <c r="D119" s="30" t="s">
        <v>1031</v>
      </c>
    </row>
    <row r="120" spans="1:4" s="122" customFormat="1" ht="27" customHeight="1">
      <c r="A120" s="23">
        <v>118</v>
      </c>
      <c r="B120" s="23" t="s">
        <v>535</v>
      </c>
      <c r="C120" s="29" t="s">
        <v>1042</v>
      </c>
      <c r="D120" s="30" t="s">
        <v>1043</v>
      </c>
    </row>
    <row r="121" spans="1:4" s="122" customFormat="1" ht="27" customHeight="1">
      <c r="A121" s="23">
        <v>119</v>
      </c>
      <c r="B121" s="23" t="s">
        <v>535</v>
      </c>
      <c r="C121" s="29" t="s">
        <v>1040</v>
      </c>
      <c r="D121" s="30" t="s">
        <v>1041</v>
      </c>
    </row>
    <row r="122" spans="1:4" s="122" customFormat="1" ht="27" customHeight="1">
      <c r="A122" s="23">
        <v>120</v>
      </c>
      <c r="B122" s="23" t="s">
        <v>535</v>
      </c>
      <c r="C122" s="29" t="s">
        <v>1048</v>
      </c>
      <c r="D122" s="30" t="s">
        <v>1049</v>
      </c>
    </row>
    <row r="123" spans="1:4" s="122" customFormat="1" ht="27" customHeight="1">
      <c r="A123" s="23">
        <v>121</v>
      </c>
      <c r="B123" s="23" t="s">
        <v>535</v>
      </c>
      <c r="C123" s="29" t="s">
        <v>1070</v>
      </c>
      <c r="D123" s="30" t="s">
        <v>1071</v>
      </c>
    </row>
    <row r="124" spans="1:4" s="122" customFormat="1" ht="27" customHeight="1">
      <c r="A124" s="23">
        <v>122</v>
      </c>
      <c r="B124" s="23" t="s">
        <v>535</v>
      </c>
      <c r="C124" s="29" t="s">
        <v>1062</v>
      </c>
      <c r="D124" s="30" t="s">
        <v>1063</v>
      </c>
    </row>
    <row r="125" spans="1:4" s="122" customFormat="1" ht="27" customHeight="1">
      <c r="A125" s="23">
        <v>123</v>
      </c>
      <c r="B125" s="23" t="s">
        <v>535</v>
      </c>
      <c r="C125" s="29" t="s">
        <v>1064</v>
      </c>
      <c r="D125" s="30" t="s">
        <v>1065</v>
      </c>
    </row>
    <row r="126" spans="1:4" s="122" customFormat="1" ht="27" customHeight="1">
      <c r="A126" s="23">
        <v>124</v>
      </c>
      <c r="B126" s="23" t="s">
        <v>535</v>
      </c>
      <c r="C126" s="29" t="s">
        <v>1066</v>
      </c>
      <c r="D126" s="30" t="s">
        <v>1067</v>
      </c>
    </row>
    <row r="127" spans="1:4" s="122" customFormat="1" ht="27" customHeight="1">
      <c r="A127" s="23">
        <v>125</v>
      </c>
      <c r="B127" s="23" t="s">
        <v>535</v>
      </c>
      <c r="C127" s="29" t="s">
        <v>1084</v>
      </c>
      <c r="D127" s="30" t="s">
        <v>1085</v>
      </c>
    </row>
    <row r="128" spans="1:4" s="122" customFormat="1" ht="27" customHeight="1">
      <c r="A128" s="23">
        <v>126</v>
      </c>
      <c r="B128" s="23" t="s">
        <v>535</v>
      </c>
      <c r="C128" s="26" t="s">
        <v>789</v>
      </c>
      <c r="D128" s="23" t="s">
        <v>790</v>
      </c>
    </row>
    <row r="129" spans="1:4" s="122" customFormat="1" ht="27" customHeight="1">
      <c r="A129" s="23">
        <v>127</v>
      </c>
      <c r="B129" s="23" t="s">
        <v>535</v>
      </c>
      <c r="C129" s="26" t="s">
        <v>2890</v>
      </c>
      <c r="D129" s="23" t="s">
        <v>773</v>
      </c>
    </row>
    <row r="130" spans="1:4" s="122" customFormat="1" ht="27" customHeight="1">
      <c r="A130" s="23">
        <v>128</v>
      </c>
      <c r="B130" s="23" t="s">
        <v>535</v>
      </c>
      <c r="C130" s="26" t="s">
        <v>769</v>
      </c>
      <c r="D130" s="23" t="s">
        <v>770</v>
      </c>
    </row>
    <row r="131" spans="1:4" s="122" customFormat="1" ht="27" customHeight="1">
      <c r="A131" s="23">
        <v>129</v>
      </c>
      <c r="B131" s="23" t="s">
        <v>535</v>
      </c>
      <c r="C131" s="26" t="s">
        <v>2853</v>
      </c>
      <c r="D131" s="23" t="s">
        <v>774</v>
      </c>
    </row>
    <row r="132" spans="1:4" s="122" customFormat="1" ht="27" customHeight="1">
      <c r="A132" s="23">
        <v>130</v>
      </c>
      <c r="B132" s="23" t="s">
        <v>535</v>
      </c>
      <c r="C132" s="26" t="s">
        <v>767</v>
      </c>
      <c r="D132" s="23" t="s">
        <v>768</v>
      </c>
    </row>
    <row r="133" spans="1:4" s="122" customFormat="1" ht="27" customHeight="1">
      <c r="A133" s="23">
        <v>131</v>
      </c>
      <c r="B133" s="23" t="s">
        <v>535</v>
      </c>
      <c r="C133" s="26" t="s">
        <v>2861</v>
      </c>
      <c r="D133" s="23" t="s">
        <v>793</v>
      </c>
    </row>
    <row r="134" spans="1:4" s="122" customFormat="1" ht="27" customHeight="1">
      <c r="A134" s="23">
        <v>132</v>
      </c>
      <c r="B134" s="23" t="s">
        <v>535</v>
      </c>
      <c r="C134" s="26" t="s">
        <v>2857</v>
      </c>
      <c r="D134" s="23" t="s">
        <v>780</v>
      </c>
    </row>
    <row r="135" spans="1:4" s="122" customFormat="1" ht="27" customHeight="1">
      <c r="A135" s="23">
        <v>133</v>
      </c>
      <c r="B135" s="23" t="s">
        <v>535</v>
      </c>
      <c r="C135" s="26" t="s">
        <v>2856</v>
      </c>
      <c r="D135" s="23" t="s">
        <v>779</v>
      </c>
    </row>
    <row r="136" spans="1:4" s="122" customFormat="1" ht="27" customHeight="1">
      <c r="A136" s="23">
        <v>134</v>
      </c>
      <c r="B136" s="23" t="s">
        <v>535</v>
      </c>
      <c r="C136" s="26" t="s">
        <v>743</v>
      </c>
      <c r="D136" s="23" t="s">
        <v>744</v>
      </c>
    </row>
    <row r="137" spans="1:4" s="122" customFormat="1" ht="27" customHeight="1">
      <c r="A137" s="23">
        <v>135</v>
      </c>
      <c r="B137" s="23" t="s">
        <v>535</v>
      </c>
      <c r="C137" s="26" t="s">
        <v>671</v>
      </c>
      <c r="D137" s="23" t="s">
        <v>672</v>
      </c>
    </row>
    <row r="138" spans="1:4" s="122" customFormat="1" ht="27" customHeight="1">
      <c r="A138" s="23">
        <v>136</v>
      </c>
      <c r="B138" s="23" t="s">
        <v>535</v>
      </c>
      <c r="C138" s="26" t="s">
        <v>707</v>
      </c>
      <c r="D138" s="23" t="s">
        <v>708</v>
      </c>
    </row>
    <row r="139" spans="1:4" s="122" customFormat="1" ht="27" customHeight="1">
      <c r="A139" s="23">
        <v>137</v>
      </c>
      <c r="B139" s="23" t="s">
        <v>535</v>
      </c>
      <c r="C139" s="26" t="s">
        <v>733</v>
      </c>
      <c r="D139" s="23" t="s">
        <v>734</v>
      </c>
    </row>
    <row r="140" spans="1:4" s="122" customFormat="1" ht="27" customHeight="1">
      <c r="A140" s="23">
        <v>138</v>
      </c>
      <c r="B140" s="23" t="s">
        <v>535</v>
      </c>
      <c r="C140" s="26" t="s">
        <v>673</v>
      </c>
      <c r="D140" s="23" t="s">
        <v>674</v>
      </c>
    </row>
    <row r="141" spans="1:4" s="122" customFormat="1" ht="27" customHeight="1">
      <c r="A141" s="23">
        <v>139</v>
      </c>
      <c r="B141" s="23" t="s">
        <v>535</v>
      </c>
      <c r="C141" s="26" t="s">
        <v>679</v>
      </c>
      <c r="D141" s="23" t="s">
        <v>680</v>
      </c>
    </row>
    <row r="142" spans="1:4" s="122" customFormat="1" ht="27" customHeight="1">
      <c r="A142" s="23">
        <v>140</v>
      </c>
      <c r="B142" s="23" t="s">
        <v>535</v>
      </c>
      <c r="C142" s="26" t="s">
        <v>675</v>
      </c>
      <c r="D142" s="23" t="s">
        <v>676</v>
      </c>
    </row>
    <row r="143" spans="1:4" s="122" customFormat="1" ht="27" customHeight="1">
      <c r="A143" s="23">
        <v>141</v>
      </c>
      <c r="B143" s="23" t="s">
        <v>535</v>
      </c>
      <c r="C143" s="26" t="s">
        <v>703</v>
      </c>
      <c r="D143" s="23" t="s">
        <v>704</v>
      </c>
    </row>
    <row r="144" spans="1:4" s="122" customFormat="1" ht="27" customHeight="1">
      <c r="A144" s="23">
        <v>142</v>
      </c>
      <c r="B144" s="23" t="s">
        <v>535</v>
      </c>
      <c r="C144" s="29" t="s">
        <v>1094</v>
      </c>
      <c r="D144" s="30" t="s">
        <v>1095</v>
      </c>
    </row>
    <row r="145" spans="1:4" s="122" customFormat="1" ht="27" customHeight="1">
      <c r="A145" s="23">
        <v>143</v>
      </c>
      <c r="B145" s="23" t="s">
        <v>535</v>
      </c>
      <c r="C145" s="26" t="s">
        <v>2900</v>
      </c>
      <c r="D145" s="23" t="s">
        <v>956</v>
      </c>
    </row>
    <row r="146" spans="1:4" s="122" customFormat="1" ht="27" customHeight="1">
      <c r="A146" s="23">
        <v>144</v>
      </c>
      <c r="B146" s="23" t="s">
        <v>535</v>
      </c>
      <c r="C146" s="26" t="s">
        <v>2898</v>
      </c>
      <c r="D146" s="23" t="s">
        <v>950</v>
      </c>
    </row>
    <row r="147" spans="1:4" s="122" customFormat="1" ht="27" customHeight="1">
      <c r="A147" s="23">
        <v>145</v>
      </c>
      <c r="B147" s="23" t="s">
        <v>535</v>
      </c>
      <c r="C147" s="26" t="s">
        <v>2896</v>
      </c>
      <c r="D147" s="23" t="s">
        <v>945</v>
      </c>
    </row>
    <row r="148" spans="1:4" s="122" customFormat="1" ht="27" customHeight="1">
      <c r="A148" s="23">
        <v>146</v>
      </c>
      <c r="B148" s="23" t="s">
        <v>535</v>
      </c>
      <c r="C148" s="26" t="s">
        <v>2905</v>
      </c>
      <c r="D148" s="23" t="s">
        <v>952</v>
      </c>
    </row>
    <row r="149" spans="1:4" s="122" customFormat="1" ht="27" customHeight="1">
      <c r="A149" s="23">
        <v>147</v>
      </c>
      <c r="B149" s="23" t="s">
        <v>535</v>
      </c>
      <c r="C149" s="26" t="s">
        <v>2903</v>
      </c>
      <c r="D149" s="23" t="s">
        <v>965</v>
      </c>
    </row>
    <row r="150" spans="1:4" s="122" customFormat="1" ht="27" customHeight="1">
      <c r="A150" s="23">
        <v>148</v>
      </c>
      <c r="B150" s="23" t="s">
        <v>535</v>
      </c>
      <c r="C150" s="26" t="s">
        <v>2899</v>
      </c>
      <c r="D150" s="23" t="s">
        <v>951</v>
      </c>
    </row>
    <row r="151" spans="1:4" s="122" customFormat="1" ht="27" customHeight="1">
      <c r="A151" s="23">
        <v>149</v>
      </c>
      <c r="B151" s="23" t="s">
        <v>535</v>
      </c>
      <c r="C151" s="26" t="s">
        <v>2906</v>
      </c>
      <c r="D151" s="23" t="s">
        <v>973</v>
      </c>
    </row>
    <row r="152" spans="1:4" s="122" customFormat="1" ht="27" customHeight="1">
      <c r="A152" s="23">
        <v>150</v>
      </c>
      <c r="B152" s="23" t="s">
        <v>535</v>
      </c>
      <c r="C152" s="26" t="s">
        <v>2901</v>
      </c>
      <c r="D152" s="23" t="s">
        <v>961</v>
      </c>
    </row>
    <row r="153" spans="1:4" s="122" customFormat="1" ht="27" customHeight="1">
      <c r="A153" s="23">
        <v>151</v>
      </c>
      <c r="B153" s="23" t="s">
        <v>535</v>
      </c>
      <c r="C153" s="26" t="s">
        <v>2902</v>
      </c>
      <c r="D153" s="23" t="s">
        <v>964</v>
      </c>
    </row>
    <row r="154" spans="1:4" s="122" customFormat="1" ht="27" customHeight="1">
      <c r="A154" s="23">
        <v>152</v>
      </c>
      <c r="B154" s="23" t="s">
        <v>535</v>
      </c>
      <c r="C154" s="26" t="s">
        <v>2897</v>
      </c>
      <c r="D154" s="23" t="s">
        <v>947</v>
      </c>
    </row>
    <row r="155" spans="1:4" s="122" customFormat="1" ht="27" customHeight="1">
      <c r="A155" s="23">
        <v>153</v>
      </c>
      <c r="B155" s="23" t="s">
        <v>535</v>
      </c>
      <c r="C155" s="26" t="s">
        <v>2907</v>
      </c>
      <c r="D155" s="23" t="s">
        <v>977</v>
      </c>
    </row>
    <row r="156" spans="1:4" s="122" customFormat="1" ht="27" customHeight="1">
      <c r="A156" s="23">
        <v>154</v>
      </c>
      <c r="B156" s="23" t="s">
        <v>535</v>
      </c>
      <c r="C156" s="26" t="s">
        <v>2904</v>
      </c>
      <c r="D156" s="23" t="s">
        <v>985</v>
      </c>
    </row>
    <row r="157" spans="1:4" s="122" customFormat="1" ht="27" customHeight="1">
      <c r="A157" s="23">
        <v>155</v>
      </c>
      <c r="B157" s="23" t="s">
        <v>535</v>
      </c>
      <c r="C157" s="26" t="s">
        <v>905</v>
      </c>
      <c r="D157" s="23" t="s">
        <v>906</v>
      </c>
    </row>
    <row r="158" spans="1:4" s="122" customFormat="1" ht="27" customHeight="1">
      <c r="A158" s="23">
        <v>156</v>
      </c>
      <c r="B158" s="23" t="s">
        <v>535</v>
      </c>
      <c r="C158" s="26" t="s">
        <v>2894</v>
      </c>
      <c r="D158" s="23" t="s">
        <v>896</v>
      </c>
    </row>
    <row r="159" spans="1:4" s="122" customFormat="1" ht="27" customHeight="1">
      <c r="A159" s="23">
        <v>157</v>
      </c>
      <c r="B159" s="23" t="s">
        <v>535</v>
      </c>
      <c r="C159" s="26" t="s">
        <v>840</v>
      </c>
      <c r="D159" s="23" t="s">
        <v>841</v>
      </c>
    </row>
    <row r="160" spans="1:4" s="122" customFormat="1" ht="27" customHeight="1">
      <c r="A160" s="23">
        <v>158</v>
      </c>
      <c r="B160" s="23" t="s">
        <v>535</v>
      </c>
      <c r="C160" s="26" t="s">
        <v>836</v>
      </c>
      <c r="D160" s="23" t="s">
        <v>837</v>
      </c>
    </row>
    <row r="161" spans="1:4" s="122" customFormat="1" ht="27" customHeight="1">
      <c r="A161" s="23">
        <v>159</v>
      </c>
      <c r="B161" s="23" t="s">
        <v>535</v>
      </c>
      <c r="C161" s="26" t="s">
        <v>2893</v>
      </c>
      <c r="D161" s="23" t="s">
        <v>862</v>
      </c>
    </row>
    <row r="162" spans="1:4" s="122" customFormat="1" ht="27" customHeight="1">
      <c r="A162" s="23">
        <v>160</v>
      </c>
      <c r="B162" s="23" t="s">
        <v>535</v>
      </c>
      <c r="C162" s="34" t="s">
        <v>909</v>
      </c>
      <c r="D162" s="30" t="s">
        <v>910</v>
      </c>
    </row>
    <row r="163" spans="1:4" s="122" customFormat="1" ht="27" customHeight="1">
      <c r="A163" s="23">
        <v>161</v>
      </c>
      <c r="B163" s="23" t="s">
        <v>535</v>
      </c>
      <c r="C163" s="26" t="s">
        <v>2892</v>
      </c>
      <c r="D163" s="23" t="s">
        <v>857</v>
      </c>
    </row>
    <row r="164" spans="1:4" s="122" customFormat="1" ht="27" customHeight="1">
      <c r="A164" s="23">
        <v>162</v>
      </c>
      <c r="B164" s="23" t="s">
        <v>535</v>
      </c>
      <c r="C164" s="26" t="s">
        <v>865</v>
      </c>
      <c r="D164" s="23" t="s">
        <v>866</v>
      </c>
    </row>
    <row r="165" spans="1:4" s="122" customFormat="1" ht="27" customHeight="1">
      <c r="A165" s="23">
        <v>163</v>
      </c>
      <c r="B165" s="23" t="s">
        <v>535</v>
      </c>
      <c r="C165" s="26" t="s">
        <v>919</v>
      </c>
      <c r="D165" s="23" t="s">
        <v>920</v>
      </c>
    </row>
    <row r="166" spans="1:4" s="122" customFormat="1" ht="27" customHeight="1">
      <c r="A166" s="23">
        <v>164</v>
      </c>
      <c r="B166" s="23" t="s">
        <v>535</v>
      </c>
      <c r="C166" s="26" t="s">
        <v>838</v>
      </c>
      <c r="D166" s="23" t="s">
        <v>839</v>
      </c>
    </row>
    <row r="167" spans="1:4" s="122" customFormat="1" ht="27" customHeight="1">
      <c r="A167" s="23">
        <v>165</v>
      </c>
      <c r="B167" s="23" t="s">
        <v>535</v>
      </c>
      <c r="C167" s="26" t="s">
        <v>2895</v>
      </c>
      <c r="D167" s="23" t="s">
        <v>903</v>
      </c>
    </row>
    <row r="168" spans="1:4" s="122" customFormat="1" ht="27" customHeight="1">
      <c r="A168" s="23">
        <v>166</v>
      </c>
      <c r="B168" s="23" t="s">
        <v>535</v>
      </c>
      <c r="C168" s="26" t="s">
        <v>2891</v>
      </c>
      <c r="D168" s="23" t="s">
        <v>852</v>
      </c>
    </row>
    <row r="169" spans="1:4" s="122" customFormat="1" ht="27" customHeight="1">
      <c r="A169" s="23">
        <v>167</v>
      </c>
      <c r="B169" s="23" t="s">
        <v>1096</v>
      </c>
      <c r="C169" s="35">
        <v>191603010122</v>
      </c>
      <c r="D169" s="36" t="s">
        <v>1099</v>
      </c>
    </row>
    <row r="170" spans="1:4" s="122" customFormat="1" ht="27" customHeight="1">
      <c r="A170" s="23">
        <v>168</v>
      </c>
      <c r="B170" s="23" t="s">
        <v>1096</v>
      </c>
      <c r="C170" s="35">
        <v>191603010224</v>
      </c>
      <c r="D170" s="36" t="s">
        <v>1097</v>
      </c>
    </row>
    <row r="171" spans="1:4" s="122" customFormat="1" ht="27" customHeight="1">
      <c r="A171" s="23">
        <v>169</v>
      </c>
      <c r="B171" s="23" t="s">
        <v>1096</v>
      </c>
      <c r="C171" s="35">
        <v>191603010504</v>
      </c>
      <c r="D171" s="36" t="s">
        <v>1104</v>
      </c>
    </row>
    <row r="172" spans="1:4" s="122" customFormat="1" ht="27" customHeight="1">
      <c r="A172" s="23">
        <v>170</v>
      </c>
      <c r="B172" s="23" t="s">
        <v>1096</v>
      </c>
      <c r="C172" s="35">
        <v>191603010513</v>
      </c>
      <c r="D172" s="36" t="s">
        <v>1102</v>
      </c>
    </row>
    <row r="173" spans="1:4" s="122" customFormat="1" ht="27" customHeight="1">
      <c r="A173" s="23">
        <v>171</v>
      </c>
      <c r="B173" s="23" t="s">
        <v>1096</v>
      </c>
      <c r="C173" s="35">
        <v>191603010609</v>
      </c>
      <c r="D173" s="36" t="s">
        <v>1101</v>
      </c>
    </row>
    <row r="174" spans="1:4" s="122" customFormat="1" ht="27" customHeight="1">
      <c r="A174" s="23">
        <v>172</v>
      </c>
      <c r="B174" s="23" t="s">
        <v>1096</v>
      </c>
      <c r="C174" s="37">
        <v>191603010730</v>
      </c>
      <c r="D174" s="38" t="s">
        <v>1124</v>
      </c>
    </row>
    <row r="175" spans="1:4" s="122" customFormat="1" ht="27" customHeight="1">
      <c r="A175" s="23">
        <v>173</v>
      </c>
      <c r="B175" s="23" t="s">
        <v>1096</v>
      </c>
      <c r="C175" s="37">
        <v>191603010912</v>
      </c>
      <c r="D175" s="38" t="s">
        <v>1118</v>
      </c>
    </row>
    <row r="176" spans="1:4" s="122" customFormat="1" ht="27" customHeight="1">
      <c r="A176" s="23">
        <v>174</v>
      </c>
      <c r="B176" s="23" t="s">
        <v>1096</v>
      </c>
      <c r="C176" s="37">
        <v>191603011004</v>
      </c>
      <c r="D176" s="38" t="s">
        <v>1115</v>
      </c>
    </row>
    <row r="177" spans="1:4" s="122" customFormat="1" ht="27" customHeight="1">
      <c r="A177" s="23">
        <v>175</v>
      </c>
      <c r="B177" s="23" t="s">
        <v>1096</v>
      </c>
      <c r="C177" s="37">
        <v>191603011101</v>
      </c>
      <c r="D177" s="38" t="s">
        <v>1112</v>
      </c>
    </row>
    <row r="178" spans="1:4" s="122" customFormat="1" ht="27" customHeight="1">
      <c r="A178" s="23">
        <v>176</v>
      </c>
      <c r="B178" s="23" t="s">
        <v>1096</v>
      </c>
      <c r="C178" s="37">
        <v>191603011214</v>
      </c>
      <c r="D178" s="38" t="s">
        <v>1113</v>
      </c>
    </row>
    <row r="179" spans="1:4" s="122" customFormat="1" ht="27" customHeight="1">
      <c r="A179" s="23">
        <v>177</v>
      </c>
      <c r="B179" s="23" t="s">
        <v>1096</v>
      </c>
      <c r="C179" s="37">
        <v>191603011301</v>
      </c>
      <c r="D179" s="38" t="s">
        <v>1116</v>
      </c>
    </row>
    <row r="180" spans="1:4" s="122" customFormat="1" ht="27" customHeight="1">
      <c r="A180" s="23">
        <v>178</v>
      </c>
      <c r="B180" s="23" t="s">
        <v>1096</v>
      </c>
      <c r="C180" s="26" t="s">
        <v>1403</v>
      </c>
      <c r="D180" s="30" t="s">
        <v>1404</v>
      </c>
    </row>
    <row r="181" spans="1:4" s="122" customFormat="1" ht="27" customHeight="1">
      <c r="A181" s="23">
        <v>179</v>
      </c>
      <c r="B181" s="23" t="s">
        <v>1096</v>
      </c>
      <c r="C181" s="98" t="s">
        <v>1401</v>
      </c>
      <c r="D181" s="30" t="s">
        <v>1402</v>
      </c>
    </row>
    <row r="182" spans="1:4" s="122" customFormat="1" ht="27" customHeight="1">
      <c r="A182" s="23">
        <v>180</v>
      </c>
      <c r="B182" s="23" t="s">
        <v>1096</v>
      </c>
      <c r="C182" s="26" t="s">
        <v>1395</v>
      </c>
      <c r="D182" s="30" t="s">
        <v>1396</v>
      </c>
    </row>
    <row r="183" spans="1:4" s="122" customFormat="1" ht="27" customHeight="1">
      <c r="A183" s="23">
        <v>181</v>
      </c>
      <c r="B183" s="23" t="s">
        <v>1096</v>
      </c>
      <c r="C183" s="26" t="s">
        <v>1389</v>
      </c>
      <c r="D183" s="30" t="s">
        <v>1390</v>
      </c>
    </row>
    <row r="184" spans="1:4" s="122" customFormat="1" ht="27" customHeight="1">
      <c r="A184" s="23">
        <v>182</v>
      </c>
      <c r="B184" s="23" t="s">
        <v>1096</v>
      </c>
      <c r="C184" s="26" t="s">
        <v>1399</v>
      </c>
      <c r="D184" s="30" t="s">
        <v>1400</v>
      </c>
    </row>
    <row r="185" spans="1:4" s="122" customFormat="1" ht="27" customHeight="1">
      <c r="A185" s="23">
        <v>183</v>
      </c>
      <c r="B185" s="23" t="s">
        <v>1096</v>
      </c>
      <c r="C185" s="26" t="s">
        <v>1387</v>
      </c>
      <c r="D185" s="30" t="s">
        <v>1388</v>
      </c>
    </row>
    <row r="186" spans="1:4" s="122" customFormat="1" ht="27" customHeight="1">
      <c r="A186" s="23">
        <v>184</v>
      </c>
      <c r="B186" s="23" t="s">
        <v>1096</v>
      </c>
      <c r="C186" s="23" t="s">
        <v>1339</v>
      </c>
      <c r="D186" s="30" t="s">
        <v>1340</v>
      </c>
    </row>
    <row r="187" spans="1:4" s="122" customFormat="1" ht="27" customHeight="1">
      <c r="A187" s="23">
        <v>185</v>
      </c>
      <c r="B187" s="23" t="s">
        <v>1096</v>
      </c>
      <c r="C187" s="26" t="s">
        <v>1353</v>
      </c>
      <c r="D187" s="30" t="s">
        <v>1354</v>
      </c>
    </row>
    <row r="188" spans="1:4" s="122" customFormat="1" ht="27" customHeight="1">
      <c r="A188" s="23">
        <v>186</v>
      </c>
      <c r="B188" s="23" t="s">
        <v>1096</v>
      </c>
      <c r="C188" s="39" t="s">
        <v>1419</v>
      </c>
      <c r="D188" s="46" t="s">
        <v>1420</v>
      </c>
    </row>
    <row r="189" spans="1:4" s="122" customFormat="1" ht="27" customHeight="1">
      <c r="A189" s="23">
        <v>187</v>
      </c>
      <c r="B189" s="23" t="s">
        <v>1096</v>
      </c>
      <c r="C189" s="98" t="s">
        <v>1433</v>
      </c>
      <c r="D189" s="30" t="s">
        <v>1434</v>
      </c>
    </row>
    <row r="190" spans="1:4" s="122" customFormat="1" ht="27" customHeight="1">
      <c r="A190" s="23">
        <v>188</v>
      </c>
      <c r="B190" s="23" t="s">
        <v>1096</v>
      </c>
      <c r="C190" s="23" t="s">
        <v>1363</v>
      </c>
      <c r="D190" s="30" t="s">
        <v>1364</v>
      </c>
    </row>
    <row r="191" spans="1:4" s="122" customFormat="1" ht="27" customHeight="1">
      <c r="A191" s="23">
        <v>189</v>
      </c>
      <c r="B191" s="23" t="s">
        <v>1096</v>
      </c>
      <c r="C191" s="98" t="s">
        <v>1361</v>
      </c>
      <c r="D191" s="30" t="s">
        <v>1362</v>
      </c>
    </row>
    <row r="192" spans="1:4" s="122" customFormat="1" ht="27" customHeight="1">
      <c r="A192" s="23">
        <v>190</v>
      </c>
      <c r="B192" s="23" t="s">
        <v>1096</v>
      </c>
      <c r="C192" s="23" t="s">
        <v>1365</v>
      </c>
      <c r="D192" s="30" t="s">
        <v>1366</v>
      </c>
    </row>
    <row r="193" spans="1:4" s="122" customFormat="1" ht="27" customHeight="1">
      <c r="A193" s="23">
        <v>191</v>
      </c>
      <c r="B193" s="23" t="s">
        <v>1096</v>
      </c>
      <c r="C193" s="23" t="s">
        <v>1355</v>
      </c>
      <c r="D193" s="30" t="s">
        <v>1356</v>
      </c>
    </row>
    <row r="194" spans="1:4" s="122" customFormat="1" ht="27" customHeight="1">
      <c r="A194" s="23">
        <v>192</v>
      </c>
      <c r="B194" s="23" t="s">
        <v>1096</v>
      </c>
      <c r="C194" s="23" t="s">
        <v>1367</v>
      </c>
      <c r="D194" s="30" t="s">
        <v>1368</v>
      </c>
    </row>
    <row r="195" spans="1:4" s="122" customFormat="1" ht="27" customHeight="1">
      <c r="A195" s="23">
        <v>193</v>
      </c>
      <c r="B195" s="23" t="s">
        <v>1096</v>
      </c>
      <c r="C195" s="26" t="s">
        <v>1357</v>
      </c>
      <c r="D195" s="46" t="s">
        <v>1358</v>
      </c>
    </row>
    <row r="196" spans="1:4" s="122" customFormat="1" ht="27" customHeight="1">
      <c r="A196" s="23">
        <v>194</v>
      </c>
      <c r="B196" s="23" t="s">
        <v>1096</v>
      </c>
      <c r="C196" s="23" t="s">
        <v>1359</v>
      </c>
      <c r="D196" s="30" t="s">
        <v>1360</v>
      </c>
    </row>
    <row r="197" spans="1:4" s="122" customFormat="1" ht="27" customHeight="1">
      <c r="A197" s="23">
        <v>195</v>
      </c>
      <c r="B197" s="23" t="s">
        <v>1096</v>
      </c>
      <c r="C197" s="98" t="s">
        <v>1144</v>
      </c>
      <c r="D197" s="23" t="s">
        <v>1145</v>
      </c>
    </row>
    <row r="198" spans="1:4" s="122" customFormat="1" ht="27" customHeight="1">
      <c r="A198" s="23">
        <v>196</v>
      </c>
      <c r="B198" s="23" t="s">
        <v>1096</v>
      </c>
      <c r="C198" s="98" t="s">
        <v>1160</v>
      </c>
      <c r="D198" s="23" t="s">
        <v>1161</v>
      </c>
    </row>
    <row r="199" spans="1:4" s="122" customFormat="1" ht="27" customHeight="1">
      <c r="A199" s="23">
        <v>197</v>
      </c>
      <c r="B199" s="23" t="s">
        <v>1096</v>
      </c>
      <c r="C199" s="39" t="s">
        <v>1140</v>
      </c>
      <c r="D199" s="38" t="s">
        <v>1141</v>
      </c>
    </row>
    <row r="200" spans="1:4" s="122" customFormat="1" ht="27" customHeight="1">
      <c r="A200" s="23">
        <v>198</v>
      </c>
      <c r="B200" s="23" t="s">
        <v>1096</v>
      </c>
      <c r="C200" s="98" t="s">
        <v>2911</v>
      </c>
      <c r="D200" s="23" t="s">
        <v>2912</v>
      </c>
    </row>
    <row r="201" spans="1:4" s="122" customFormat="1" ht="27" customHeight="1">
      <c r="A201" s="23">
        <v>199</v>
      </c>
      <c r="B201" s="23" t="s">
        <v>1096</v>
      </c>
      <c r="C201" s="98" t="s">
        <v>1148</v>
      </c>
      <c r="D201" s="23" t="s">
        <v>1149</v>
      </c>
    </row>
    <row r="202" spans="1:4" s="122" customFormat="1" ht="27" customHeight="1">
      <c r="A202" s="23">
        <v>200</v>
      </c>
      <c r="B202" s="23" t="s">
        <v>1096</v>
      </c>
      <c r="C202" s="98" t="s">
        <v>1168</v>
      </c>
      <c r="D202" s="23" t="s">
        <v>1169</v>
      </c>
    </row>
    <row r="203" spans="1:4" s="122" customFormat="1" ht="27" customHeight="1">
      <c r="A203" s="23">
        <v>201</v>
      </c>
      <c r="B203" s="23" t="s">
        <v>1096</v>
      </c>
      <c r="C203" s="98" t="s">
        <v>1180</v>
      </c>
      <c r="D203" s="23" t="s">
        <v>1181</v>
      </c>
    </row>
    <row r="204" spans="1:4" s="122" customFormat="1" ht="27" customHeight="1">
      <c r="A204" s="23">
        <v>202</v>
      </c>
      <c r="B204" s="23" t="s">
        <v>1096</v>
      </c>
      <c r="C204" s="23" t="s">
        <v>1134</v>
      </c>
      <c r="D204" s="23" t="s">
        <v>1135</v>
      </c>
    </row>
    <row r="205" spans="1:4" s="122" customFormat="1" ht="27" customHeight="1">
      <c r="A205" s="23">
        <v>203</v>
      </c>
      <c r="B205" s="23" t="s">
        <v>1096</v>
      </c>
      <c r="C205" s="98" t="s">
        <v>1164</v>
      </c>
      <c r="D205" s="23" t="s">
        <v>1165</v>
      </c>
    </row>
    <row r="206" spans="1:4" s="122" customFormat="1" ht="27" customHeight="1">
      <c r="A206" s="23">
        <v>204</v>
      </c>
      <c r="B206" s="23" t="s">
        <v>1096</v>
      </c>
      <c r="C206" s="39" t="s">
        <v>2913</v>
      </c>
      <c r="D206" s="38" t="s">
        <v>2914</v>
      </c>
    </row>
    <row r="207" spans="1:4" s="122" customFormat="1" ht="27" customHeight="1">
      <c r="A207" s="23">
        <v>205</v>
      </c>
      <c r="B207" s="23" t="s">
        <v>1096</v>
      </c>
      <c r="C207" s="40">
        <v>201603020101</v>
      </c>
      <c r="D207" s="38" t="s">
        <v>1235</v>
      </c>
    </row>
    <row r="208" spans="1:4" s="122" customFormat="1" ht="27" customHeight="1">
      <c r="A208" s="23">
        <v>206</v>
      </c>
      <c r="B208" s="23" t="s">
        <v>1096</v>
      </c>
      <c r="C208" s="40">
        <v>201603020108</v>
      </c>
      <c r="D208" s="38" t="s">
        <v>1213</v>
      </c>
    </row>
    <row r="209" spans="1:4" s="122" customFormat="1" ht="27" customHeight="1">
      <c r="A209" s="23">
        <v>207</v>
      </c>
      <c r="B209" s="23" t="s">
        <v>1096</v>
      </c>
      <c r="C209" s="41" t="s">
        <v>1261</v>
      </c>
      <c r="D209" s="41" t="s">
        <v>1262</v>
      </c>
    </row>
    <row r="210" spans="1:4" s="122" customFormat="1" ht="27" customHeight="1">
      <c r="A210" s="23">
        <v>208</v>
      </c>
      <c r="B210" s="23" t="s">
        <v>1096</v>
      </c>
      <c r="C210" s="42" t="s">
        <v>2879</v>
      </c>
      <c r="D210" s="41" t="s">
        <v>1200</v>
      </c>
    </row>
    <row r="211" spans="1:4" s="122" customFormat="1" ht="27" customHeight="1">
      <c r="A211" s="23">
        <v>209</v>
      </c>
      <c r="B211" s="23" t="s">
        <v>1096</v>
      </c>
      <c r="C211" s="39" t="s">
        <v>1250</v>
      </c>
      <c r="D211" s="38" t="s">
        <v>2915</v>
      </c>
    </row>
    <row r="212" spans="1:4" s="122" customFormat="1" ht="27" customHeight="1">
      <c r="A212" s="23">
        <v>210</v>
      </c>
      <c r="B212" s="23" t="s">
        <v>1096</v>
      </c>
      <c r="C212" s="43">
        <v>201603020422</v>
      </c>
      <c r="D212" s="23" t="s">
        <v>1260</v>
      </c>
    </row>
    <row r="213" spans="1:4" s="122" customFormat="1" ht="27" customHeight="1">
      <c r="A213" s="23">
        <v>211</v>
      </c>
      <c r="B213" s="23" t="s">
        <v>1096</v>
      </c>
      <c r="C213" s="44">
        <v>201603020604</v>
      </c>
      <c r="D213" s="23" t="s">
        <v>1264</v>
      </c>
    </row>
    <row r="214" spans="1:4" s="122" customFormat="1" ht="27" customHeight="1">
      <c r="A214" s="23">
        <v>212</v>
      </c>
      <c r="B214" s="23" t="s">
        <v>1096</v>
      </c>
      <c r="C214" s="45">
        <v>201603020628</v>
      </c>
      <c r="D214" s="38" t="s">
        <v>1208</v>
      </c>
    </row>
    <row r="215" spans="1:4" s="122" customFormat="1" ht="27" customHeight="1">
      <c r="A215" s="23">
        <v>213</v>
      </c>
      <c r="B215" s="23" t="s">
        <v>1096</v>
      </c>
      <c r="C215" s="44">
        <v>201603020635</v>
      </c>
      <c r="D215" s="23" t="s">
        <v>1240</v>
      </c>
    </row>
    <row r="216" spans="1:4" s="122" customFormat="1" ht="27" customHeight="1">
      <c r="A216" s="23">
        <v>214</v>
      </c>
      <c r="B216" s="23" t="s">
        <v>1096</v>
      </c>
      <c r="C216" s="39" t="s">
        <v>1205</v>
      </c>
      <c r="D216" s="38" t="s">
        <v>1206</v>
      </c>
    </row>
    <row r="217" spans="1:4" s="122" customFormat="1" ht="27" customHeight="1">
      <c r="A217" s="23">
        <v>215</v>
      </c>
      <c r="B217" s="23" t="s">
        <v>1096</v>
      </c>
      <c r="C217" s="39" t="s">
        <v>1222</v>
      </c>
      <c r="D217" s="46" t="s">
        <v>1223</v>
      </c>
    </row>
    <row r="218" spans="1:4" s="122" customFormat="1" ht="27" customHeight="1">
      <c r="A218" s="23">
        <v>216</v>
      </c>
      <c r="B218" s="23" t="s">
        <v>1096</v>
      </c>
      <c r="C218" s="39" t="s">
        <v>1290</v>
      </c>
      <c r="D218" s="47" t="s">
        <v>1291</v>
      </c>
    </row>
    <row r="219" spans="1:4" s="122" customFormat="1" ht="27" customHeight="1">
      <c r="A219" s="23">
        <v>217</v>
      </c>
      <c r="B219" s="23" t="s">
        <v>1096</v>
      </c>
      <c r="C219" s="39" t="s">
        <v>1224</v>
      </c>
      <c r="D219" s="47" t="s">
        <v>1225</v>
      </c>
    </row>
    <row r="220" spans="1:4" s="122" customFormat="1" ht="27" customHeight="1">
      <c r="A220" s="23">
        <v>218</v>
      </c>
      <c r="B220" s="23" t="s">
        <v>1096</v>
      </c>
      <c r="C220" s="26" t="s">
        <v>1443</v>
      </c>
      <c r="D220" s="30" t="s">
        <v>1444</v>
      </c>
    </row>
    <row r="221" spans="1:4" s="122" customFormat="1" ht="27" customHeight="1">
      <c r="A221" s="23">
        <v>219</v>
      </c>
      <c r="B221" s="23" t="s">
        <v>1096</v>
      </c>
      <c r="C221" s="26" t="s">
        <v>1497</v>
      </c>
      <c r="D221" s="30" t="s">
        <v>1498</v>
      </c>
    </row>
    <row r="222" spans="1:4" s="122" customFormat="1" ht="27" customHeight="1">
      <c r="A222" s="23">
        <v>220</v>
      </c>
      <c r="B222" s="23" t="s">
        <v>1096</v>
      </c>
      <c r="C222" s="23" t="s">
        <v>2916</v>
      </c>
      <c r="D222" s="30" t="s">
        <v>2917</v>
      </c>
    </row>
    <row r="223" spans="1:4" s="122" customFormat="1" ht="27" customHeight="1">
      <c r="A223" s="23">
        <v>221</v>
      </c>
      <c r="B223" s="23" t="s">
        <v>1096</v>
      </c>
      <c r="C223" s="23" t="s">
        <v>1465</v>
      </c>
      <c r="D223" s="30" t="s">
        <v>1466</v>
      </c>
    </row>
    <row r="224" spans="1:4" s="122" customFormat="1" ht="27" customHeight="1">
      <c r="A224" s="23">
        <v>222</v>
      </c>
      <c r="B224" s="23" t="s">
        <v>1096</v>
      </c>
      <c r="C224" s="26" t="s">
        <v>1481</v>
      </c>
      <c r="D224" s="30" t="s">
        <v>1482</v>
      </c>
    </row>
    <row r="225" spans="1:4" s="122" customFormat="1" ht="27" customHeight="1">
      <c r="A225" s="23">
        <v>223</v>
      </c>
      <c r="B225" s="23" t="s">
        <v>1096</v>
      </c>
      <c r="C225" s="48" t="s">
        <v>1457</v>
      </c>
      <c r="D225" s="49" t="s">
        <v>1458</v>
      </c>
    </row>
    <row r="226" spans="1:4" s="122" customFormat="1" ht="27" customHeight="1">
      <c r="A226" s="23">
        <v>224</v>
      </c>
      <c r="B226" s="23" t="s">
        <v>1096</v>
      </c>
      <c r="C226" s="38" t="s">
        <v>1477</v>
      </c>
      <c r="D226" s="46" t="s">
        <v>1478</v>
      </c>
    </row>
    <row r="227" spans="1:4" s="122" customFormat="1" ht="27" customHeight="1">
      <c r="A227" s="23">
        <v>225</v>
      </c>
      <c r="B227" s="23" t="s">
        <v>1096</v>
      </c>
      <c r="C227" s="26" t="s">
        <v>1467</v>
      </c>
      <c r="D227" s="30" t="s">
        <v>1468</v>
      </c>
    </row>
    <row r="228" spans="1:4" s="122" customFormat="1" ht="27" customHeight="1">
      <c r="A228" s="23">
        <v>226</v>
      </c>
      <c r="B228" s="23" t="s">
        <v>1096</v>
      </c>
      <c r="C228" s="26" t="s">
        <v>1447</v>
      </c>
      <c r="D228" s="30" t="s">
        <v>1448</v>
      </c>
    </row>
    <row r="229" spans="1:4" s="122" customFormat="1" ht="27" customHeight="1">
      <c r="A229" s="23">
        <v>227</v>
      </c>
      <c r="B229" s="23" t="s">
        <v>1096</v>
      </c>
      <c r="C229" s="38" t="s">
        <v>1453</v>
      </c>
      <c r="D229" s="46" t="s">
        <v>1454</v>
      </c>
    </row>
    <row r="230" spans="1:4" s="122" customFormat="1" ht="27" customHeight="1">
      <c r="A230" s="23">
        <v>228</v>
      </c>
      <c r="B230" s="23" t="s">
        <v>1096</v>
      </c>
      <c r="C230" s="26" t="s">
        <v>1513</v>
      </c>
      <c r="D230" s="30" t="s">
        <v>1514</v>
      </c>
    </row>
    <row r="231" spans="1:4" s="122" customFormat="1" ht="27" customHeight="1">
      <c r="A231" s="23">
        <v>229</v>
      </c>
      <c r="B231" s="23" t="s">
        <v>1096</v>
      </c>
      <c r="C231" s="26" t="s">
        <v>1517</v>
      </c>
      <c r="D231" s="30" t="s">
        <v>1518</v>
      </c>
    </row>
    <row r="232" spans="1:4" s="122" customFormat="1" ht="27" customHeight="1">
      <c r="A232" s="23">
        <v>230</v>
      </c>
      <c r="B232" s="23" t="s">
        <v>1096</v>
      </c>
      <c r="C232" s="39" t="s">
        <v>1563</v>
      </c>
      <c r="D232" s="30" t="s">
        <v>1564</v>
      </c>
    </row>
    <row r="233" spans="1:4" s="122" customFormat="1" ht="27" customHeight="1">
      <c r="A233" s="23">
        <v>231</v>
      </c>
      <c r="B233" s="23" t="s">
        <v>1096</v>
      </c>
      <c r="C233" s="39" t="s">
        <v>1543</v>
      </c>
      <c r="D233" s="46" t="s">
        <v>1544</v>
      </c>
    </row>
    <row r="234" spans="1:4" s="122" customFormat="1" ht="27" customHeight="1">
      <c r="A234" s="23">
        <v>232</v>
      </c>
      <c r="B234" s="23" t="s">
        <v>1096</v>
      </c>
      <c r="C234" s="26" t="s">
        <v>1559</v>
      </c>
      <c r="D234" s="30" t="s">
        <v>1560</v>
      </c>
    </row>
    <row r="235" spans="1:4" s="122" customFormat="1" ht="27" customHeight="1">
      <c r="A235" s="23">
        <v>233</v>
      </c>
      <c r="B235" s="23" t="s">
        <v>1096</v>
      </c>
      <c r="C235" s="39" t="s">
        <v>1561</v>
      </c>
      <c r="D235" s="46" t="s">
        <v>1562</v>
      </c>
    </row>
    <row r="236" spans="1:4" s="122" customFormat="1" ht="27" customHeight="1">
      <c r="A236" s="23">
        <v>234</v>
      </c>
      <c r="B236" s="23" t="s">
        <v>1096</v>
      </c>
      <c r="C236" s="43" t="s">
        <v>1527</v>
      </c>
      <c r="D236" s="30" t="s">
        <v>1528</v>
      </c>
    </row>
    <row r="237" spans="1:4" s="122" customFormat="1" ht="27" customHeight="1">
      <c r="A237" s="23">
        <v>235</v>
      </c>
      <c r="B237" s="23" t="s">
        <v>1096</v>
      </c>
      <c r="C237" s="26" t="s">
        <v>1531</v>
      </c>
      <c r="D237" s="30" t="s">
        <v>1532</v>
      </c>
    </row>
    <row r="238" spans="1:4" s="122" customFormat="1" ht="27" customHeight="1">
      <c r="A238" s="23">
        <v>236</v>
      </c>
      <c r="B238" s="23" t="s">
        <v>1096</v>
      </c>
      <c r="C238" s="98" t="s">
        <v>1535</v>
      </c>
      <c r="D238" s="46" t="s">
        <v>1536</v>
      </c>
    </row>
    <row r="239" spans="1:4" s="122" customFormat="1" ht="27" customHeight="1">
      <c r="A239" s="23">
        <v>237</v>
      </c>
      <c r="B239" s="23" t="s">
        <v>1096</v>
      </c>
      <c r="C239" s="26" t="s">
        <v>1539</v>
      </c>
      <c r="D239" s="30" t="s">
        <v>1540</v>
      </c>
    </row>
    <row r="240" spans="1:4" s="122" customFormat="1" ht="27" customHeight="1">
      <c r="A240" s="23">
        <v>238</v>
      </c>
      <c r="B240" s="23" t="s">
        <v>1096</v>
      </c>
      <c r="C240" s="39" t="s">
        <v>1631</v>
      </c>
      <c r="D240" s="46" t="s">
        <v>1632</v>
      </c>
    </row>
    <row r="241" spans="1:4" s="122" customFormat="1" ht="27" customHeight="1">
      <c r="A241" s="23">
        <v>239</v>
      </c>
      <c r="B241" s="23" t="s">
        <v>1096</v>
      </c>
      <c r="C241" s="26" t="s">
        <v>1597</v>
      </c>
      <c r="D241" s="50" t="s">
        <v>1598</v>
      </c>
    </row>
    <row r="242" spans="1:4" s="122" customFormat="1" ht="27" customHeight="1">
      <c r="A242" s="23">
        <v>240</v>
      </c>
      <c r="B242" s="23" t="s">
        <v>1096</v>
      </c>
      <c r="C242" s="98" t="s">
        <v>1637</v>
      </c>
      <c r="D242" s="30" t="s">
        <v>1638</v>
      </c>
    </row>
    <row r="243" spans="1:4" s="122" customFormat="1" ht="27" customHeight="1">
      <c r="A243" s="23">
        <v>241</v>
      </c>
      <c r="B243" s="23" t="s">
        <v>1096</v>
      </c>
      <c r="C243" s="39" t="s">
        <v>1641</v>
      </c>
      <c r="D243" s="38" t="s">
        <v>1642</v>
      </c>
    </row>
    <row r="244" spans="1:4" s="122" customFormat="1" ht="27" customHeight="1">
      <c r="A244" s="23">
        <v>242</v>
      </c>
      <c r="B244" s="23" t="s">
        <v>1096</v>
      </c>
      <c r="C244" s="39" t="s">
        <v>1639</v>
      </c>
      <c r="D244" s="38" t="s">
        <v>1640</v>
      </c>
    </row>
    <row r="245" spans="1:4" s="122" customFormat="1" ht="27" customHeight="1">
      <c r="A245" s="23">
        <v>243</v>
      </c>
      <c r="B245" s="23" t="s">
        <v>1096</v>
      </c>
      <c r="C245" s="39" t="s">
        <v>1635</v>
      </c>
      <c r="D245" s="38" t="s">
        <v>1636</v>
      </c>
    </row>
    <row r="246" spans="1:4" s="122" customFormat="1" ht="27" customHeight="1">
      <c r="A246" s="23">
        <v>244</v>
      </c>
      <c r="B246" s="23" t="s">
        <v>1096</v>
      </c>
      <c r="C246" s="39" t="s">
        <v>1609</v>
      </c>
      <c r="D246" s="38" t="s">
        <v>1610</v>
      </c>
    </row>
    <row r="247" spans="1:4" s="122" customFormat="1" ht="27" customHeight="1">
      <c r="A247" s="23">
        <v>245</v>
      </c>
      <c r="B247" s="23" t="s">
        <v>1096</v>
      </c>
      <c r="C247" s="39" t="s">
        <v>1633</v>
      </c>
      <c r="D247" s="38" t="s">
        <v>1634</v>
      </c>
    </row>
    <row r="248" spans="1:4" s="122" customFormat="1" ht="27" customHeight="1">
      <c r="A248" s="23">
        <v>246</v>
      </c>
      <c r="B248" s="23" t="s">
        <v>1096</v>
      </c>
      <c r="C248" s="102" t="s">
        <v>1723</v>
      </c>
      <c r="D248" s="38" t="s">
        <v>1724</v>
      </c>
    </row>
    <row r="249" spans="1:4" s="122" customFormat="1" ht="27" customHeight="1">
      <c r="A249" s="23">
        <v>247</v>
      </c>
      <c r="B249" s="23" t="s">
        <v>1096</v>
      </c>
      <c r="C249" s="102" t="s">
        <v>2918</v>
      </c>
      <c r="D249" s="38" t="s">
        <v>2919</v>
      </c>
    </row>
    <row r="250" spans="1:4" s="122" customFormat="1" ht="27" customHeight="1">
      <c r="A250" s="23">
        <v>248</v>
      </c>
      <c r="B250" s="23" t="s">
        <v>1096</v>
      </c>
      <c r="C250" s="39" t="s">
        <v>1719</v>
      </c>
      <c r="D250" s="38" t="s">
        <v>1720</v>
      </c>
    </row>
    <row r="251" spans="1:4" s="122" customFormat="1" ht="27" customHeight="1">
      <c r="A251" s="23">
        <v>249</v>
      </c>
      <c r="B251" s="23" t="s">
        <v>1096</v>
      </c>
      <c r="C251" s="39" t="s">
        <v>1681</v>
      </c>
      <c r="D251" s="38" t="s">
        <v>1682</v>
      </c>
    </row>
    <row r="252" spans="1:4" s="122" customFormat="1" ht="27" customHeight="1">
      <c r="A252" s="23">
        <v>250</v>
      </c>
      <c r="B252" s="23" t="s">
        <v>1096</v>
      </c>
      <c r="C252" s="38" t="s">
        <v>1699</v>
      </c>
      <c r="D252" s="38" t="s">
        <v>1700</v>
      </c>
    </row>
    <row r="253" spans="1:4" s="122" customFormat="1" ht="27" customHeight="1">
      <c r="A253" s="23">
        <v>251</v>
      </c>
      <c r="B253" s="23" t="s">
        <v>1096</v>
      </c>
      <c r="C253" s="39" t="s">
        <v>1721</v>
      </c>
      <c r="D253" s="38" t="s">
        <v>1722</v>
      </c>
    </row>
    <row r="254" spans="1:4" s="122" customFormat="1" ht="27" customHeight="1">
      <c r="A254" s="23">
        <v>252</v>
      </c>
      <c r="B254" s="23" t="s">
        <v>1096</v>
      </c>
      <c r="C254" s="102" t="s">
        <v>1689</v>
      </c>
      <c r="D254" s="38" t="s">
        <v>1690</v>
      </c>
    </row>
    <row r="255" spans="1:4" s="122" customFormat="1" ht="27" customHeight="1">
      <c r="A255" s="23">
        <v>253</v>
      </c>
      <c r="B255" s="23" t="s">
        <v>1096</v>
      </c>
      <c r="C255" s="39" t="s">
        <v>1685</v>
      </c>
      <c r="D255" s="38" t="s">
        <v>1686</v>
      </c>
    </row>
    <row r="256" spans="1:4" s="122" customFormat="1" ht="27" customHeight="1">
      <c r="A256" s="23">
        <v>254</v>
      </c>
      <c r="B256" s="23" t="s">
        <v>1096</v>
      </c>
      <c r="C256" s="39" t="s">
        <v>1705</v>
      </c>
      <c r="D256" s="38" t="s">
        <v>1706</v>
      </c>
    </row>
    <row r="257" spans="1:4" s="122" customFormat="1" ht="27" customHeight="1">
      <c r="A257" s="23">
        <v>255</v>
      </c>
      <c r="B257" s="23" t="s">
        <v>1729</v>
      </c>
      <c r="C257" s="23" t="s">
        <v>1750</v>
      </c>
      <c r="D257" s="23" t="s">
        <v>1751</v>
      </c>
    </row>
    <row r="258" spans="1:4" s="122" customFormat="1" ht="27" customHeight="1">
      <c r="A258" s="23">
        <v>256</v>
      </c>
      <c r="B258" s="23" t="s">
        <v>1729</v>
      </c>
      <c r="C258" s="23" t="s">
        <v>1759</v>
      </c>
      <c r="D258" s="23" t="s">
        <v>1760</v>
      </c>
    </row>
    <row r="259" spans="1:4" s="122" customFormat="1" ht="27" customHeight="1">
      <c r="A259" s="23">
        <v>257</v>
      </c>
      <c r="B259" s="23" t="s">
        <v>1729</v>
      </c>
      <c r="C259" s="23" t="s">
        <v>1746</v>
      </c>
      <c r="D259" s="23" t="s">
        <v>1747</v>
      </c>
    </row>
    <row r="260" spans="1:4" s="122" customFormat="1" ht="27" customHeight="1">
      <c r="A260" s="23">
        <v>258</v>
      </c>
      <c r="B260" s="23" t="s">
        <v>1729</v>
      </c>
      <c r="C260" s="105" t="s">
        <v>1757</v>
      </c>
      <c r="D260" s="36" t="s">
        <v>1758</v>
      </c>
    </row>
    <row r="261" spans="1:4" s="122" customFormat="1" ht="27" customHeight="1">
      <c r="A261" s="23">
        <v>259</v>
      </c>
      <c r="B261" s="23" t="s">
        <v>1729</v>
      </c>
      <c r="C261" s="23" t="s">
        <v>1784</v>
      </c>
      <c r="D261" s="23" t="s">
        <v>1785</v>
      </c>
    </row>
    <row r="262" spans="1:4" s="122" customFormat="1" ht="27" customHeight="1">
      <c r="A262" s="23">
        <v>260</v>
      </c>
      <c r="B262" s="23" t="s">
        <v>1729</v>
      </c>
      <c r="C262" s="98" t="s">
        <v>1748</v>
      </c>
      <c r="D262" s="23" t="s">
        <v>1749</v>
      </c>
    </row>
    <row r="263" spans="1:4" s="122" customFormat="1" ht="27" customHeight="1">
      <c r="A263" s="23">
        <v>261</v>
      </c>
      <c r="B263" s="23" t="s">
        <v>1729</v>
      </c>
      <c r="C263" s="98" t="s">
        <v>1764</v>
      </c>
      <c r="D263" s="23" t="s">
        <v>1765</v>
      </c>
    </row>
    <row r="264" spans="1:4" s="122" customFormat="1" ht="27" customHeight="1">
      <c r="A264" s="23">
        <v>262</v>
      </c>
      <c r="B264" s="23" t="s">
        <v>1729</v>
      </c>
      <c r="C264" s="23" t="str">
        <f>"191604020117"</f>
        <v>191604020117</v>
      </c>
      <c r="D264" s="23" t="s">
        <v>1554</v>
      </c>
    </row>
    <row r="265" spans="1:4" s="122" customFormat="1" ht="27" customHeight="1">
      <c r="A265" s="23">
        <v>263</v>
      </c>
      <c r="B265" s="23" t="s">
        <v>1729</v>
      </c>
      <c r="C265" s="98" t="s">
        <v>1808</v>
      </c>
      <c r="D265" s="23" t="s">
        <v>1809</v>
      </c>
    </row>
    <row r="266" spans="1:4" s="122" customFormat="1" ht="27" customHeight="1">
      <c r="A266" s="23">
        <v>264</v>
      </c>
      <c r="B266" s="23" t="s">
        <v>1729</v>
      </c>
      <c r="C266" s="98" t="s">
        <v>1814</v>
      </c>
      <c r="D266" s="23" t="s">
        <v>1815</v>
      </c>
    </row>
    <row r="267" spans="1:4" s="122" customFormat="1" ht="27" customHeight="1">
      <c r="A267" s="23">
        <v>265</v>
      </c>
      <c r="B267" s="23" t="s">
        <v>1729</v>
      </c>
      <c r="C267" s="23" t="s">
        <v>1812</v>
      </c>
      <c r="D267" s="23" t="s">
        <v>1813</v>
      </c>
    </row>
    <row r="268" spans="1:4" s="122" customFormat="1" ht="27" customHeight="1">
      <c r="A268" s="23">
        <v>266</v>
      </c>
      <c r="B268" s="23" t="s">
        <v>1729</v>
      </c>
      <c r="C268" s="23" t="s">
        <v>1806</v>
      </c>
      <c r="D268" s="23" t="s">
        <v>1807</v>
      </c>
    </row>
    <row r="269" spans="1:4" s="122" customFormat="1" ht="27" customHeight="1">
      <c r="A269" s="23">
        <v>267</v>
      </c>
      <c r="B269" s="23" t="s">
        <v>1729</v>
      </c>
      <c r="C269" s="23" t="s">
        <v>1734</v>
      </c>
      <c r="D269" s="23" t="s">
        <v>1735</v>
      </c>
    </row>
    <row r="270" spans="1:4" s="122" customFormat="1" ht="27" customHeight="1">
      <c r="A270" s="23">
        <v>268</v>
      </c>
      <c r="B270" s="23" t="s">
        <v>1729</v>
      </c>
      <c r="C270" s="23" t="s">
        <v>1738</v>
      </c>
      <c r="D270" s="23" t="s">
        <v>1739</v>
      </c>
    </row>
    <row r="271" spans="1:4" s="122" customFormat="1" ht="27" customHeight="1">
      <c r="A271" s="23">
        <v>269</v>
      </c>
      <c r="B271" s="23" t="s">
        <v>1729</v>
      </c>
      <c r="C271" s="23" t="str">
        <f>"191604040201"</f>
        <v>191604040201</v>
      </c>
      <c r="D271" s="23" t="s">
        <v>1834</v>
      </c>
    </row>
    <row r="272" spans="1:4" s="122" customFormat="1" ht="27" customHeight="1">
      <c r="A272" s="23">
        <v>270</v>
      </c>
      <c r="B272" s="23" t="s">
        <v>1729</v>
      </c>
      <c r="C272" s="23" t="s">
        <v>2043</v>
      </c>
      <c r="D272" s="23" t="s">
        <v>2044</v>
      </c>
    </row>
    <row r="273" spans="1:4" s="122" customFormat="1" ht="27" customHeight="1">
      <c r="A273" s="23">
        <v>271</v>
      </c>
      <c r="B273" s="23" t="s">
        <v>1729</v>
      </c>
      <c r="C273" s="98" t="s">
        <v>2041</v>
      </c>
      <c r="D273" s="23" t="s">
        <v>2042</v>
      </c>
    </row>
    <row r="274" spans="1:4" s="122" customFormat="1" ht="27" customHeight="1">
      <c r="A274" s="23">
        <v>272</v>
      </c>
      <c r="B274" s="23" t="s">
        <v>1729</v>
      </c>
      <c r="C274" s="98" t="s">
        <v>2045</v>
      </c>
      <c r="D274" s="23" t="s">
        <v>2046</v>
      </c>
    </row>
    <row r="275" spans="1:4" s="122" customFormat="1" ht="27" customHeight="1">
      <c r="A275" s="23">
        <v>273</v>
      </c>
      <c r="B275" s="23" t="s">
        <v>1729</v>
      </c>
      <c r="C275" s="23" t="s">
        <v>1905</v>
      </c>
      <c r="D275" s="23" t="s">
        <v>1906</v>
      </c>
    </row>
    <row r="276" spans="1:4" s="122" customFormat="1" ht="27" customHeight="1">
      <c r="A276" s="23">
        <v>274</v>
      </c>
      <c r="B276" s="23" t="s">
        <v>1729</v>
      </c>
      <c r="C276" s="23" t="s">
        <v>1899</v>
      </c>
      <c r="D276" s="23" t="s">
        <v>1900</v>
      </c>
    </row>
    <row r="277" spans="1:4" s="122" customFormat="1" ht="27" customHeight="1">
      <c r="A277" s="23">
        <v>275</v>
      </c>
      <c r="B277" s="23" t="s">
        <v>1729</v>
      </c>
      <c r="C277" s="23" t="s">
        <v>1853</v>
      </c>
      <c r="D277" s="23" t="s">
        <v>1854</v>
      </c>
    </row>
    <row r="278" spans="1:4" s="122" customFormat="1" ht="27" customHeight="1">
      <c r="A278" s="23">
        <v>276</v>
      </c>
      <c r="B278" s="23" t="s">
        <v>1729</v>
      </c>
      <c r="C278" s="23" t="s">
        <v>1885</v>
      </c>
      <c r="D278" s="23" t="s">
        <v>2920</v>
      </c>
    </row>
    <row r="279" spans="1:4" s="122" customFormat="1" ht="27" customHeight="1">
      <c r="A279" s="23">
        <v>277</v>
      </c>
      <c r="B279" s="23" t="s">
        <v>1729</v>
      </c>
      <c r="C279" s="23" t="s">
        <v>1849</v>
      </c>
      <c r="D279" s="23" t="s">
        <v>1850</v>
      </c>
    </row>
    <row r="280" spans="1:4" s="122" customFormat="1" ht="27" customHeight="1">
      <c r="A280" s="23">
        <v>278</v>
      </c>
      <c r="B280" s="23" t="s">
        <v>1729</v>
      </c>
      <c r="C280" s="23" t="s">
        <v>2947</v>
      </c>
      <c r="D280" s="23" t="s">
        <v>2948</v>
      </c>
    </row>
    <row r="281" spans="1:4" s="122" customFormat="1" ht="27" customHeight="1">
      <c r="A281" s="23">
        <v>279</v>
      </c>
      <c r="B281" s="23" t="s">
        <v>1729</v>
      </c>
      <c r="C281" s="23" t="s">
        <v>1877</v>
      </c>
      <c r="D281" s="23" t="s">
        <v>1878</v>
      </c>
    </row>
    <row r="282" spans="1:4" s="122" customFormat="1" ht="27" customHeight="1">
      <c r="A282" s="23">
        <v>280</v>
      </c>
      <c r="B282" s="23" t="s">
        <v>1729</v>
      </c>
      <c r="C282" s="23" t="s">
        <v>2943</v>
      </c>
      <c r="D282" s="23" t="s">
        <v>2944</v>
      </c>
    </row>
    <row r="283" spans="1:4" s="122" customFormat="1" ht="27" customHeight="1">
      <c r="A283" s="23">
        <v>281</v>
      </c>
      <c r="B283" s="23" t="s">
        <v>1729</v>
      </c>
      <c r="C283" s="23" t="s">
        <v>2921</v>
      </c>
      <c r="D283" s="23" t="s">
        <v>2922</v>
      </c>
    </row>
    <row r="284" spans="1:4" s="122" customFormat="1" ht="27" customHeight="1">
      <c r="A284" s="23">
        <v>282</v>
      </c>
      <c r="B284" s="23" t="s">
        <v>1729</v>
      </c>
      <c r="C284" s="23" t="s">
        <v>2945</v>
      </c>
      <c r="D284" s="23" t="s">
        <v>2946</v>
      </c>
    </row>
    <row r="285" spans="1:4" s="122" customFormat="1" ht="27" customHeight="1">
      <c r="A285" s="23">
        <v>283</v>
      </c>
      <c r="B285" s="23" t="s">
        <v>1729</v>
      </c>
      <c r="C285" s="23" t="s">
        <v>1927</v>
      </c>
      <c r="D285" s="23" t="s">
        <v>1928</v>
      </c>
    </row>
    <row r="286" spans="1:4" s="122" customFormat="1" ht="27" customHeight="1">
      <c r="A286" s="23">
        <v>284</v>
      </c>
      <c r="B286" s="23" t="s">
        <v>1729</v>
      </c>
      <c r="C286" s="23" t="s">
        <v>1925</v>
      </c>
      <c r="D286" s="23" t="s">
        <v>1926</v>
      </c>
    </row>
    <row r="287" spans="1:4" s="122" customFormat="1" ht="27" customHeight="1">
      <c r="A287" s="23">
        <v>285</v>
      </c>
      <c r="B287" s="23" t="s">
        <v>1729</v>
      </c>
      <c r="C287" s="23" t="s">
        <v>1911</v>
      </c>
      <c r="D287" s="23" t="s">
        <v>1912</v>
      </c>
    </row>
    <row r="288" spans="1:4" s="122" customFormat="1" ht="27" customHeight="1">
      <c r="A288" s="23">
        <v>286</v>
      </c>
      <c r="B288" s="23" t="s">
        <v>1729</v>
      </c>
      <c r="C288" s="23" t="s">
        <v>1913</v>
      </c>
      <c r="D288" s="23" t="s">
        <v>1914</v>
      </c>
    </row>
    <row r="289" spans="1:4" s="122" customFormat="1" ht="27" customHeight="1">
      <c r="A289" s="23">
        <v>287</v>
      </c>
      <c r="B289" s="23" t="s">
        <v>1729</v>
      </c>
      <c r="C289" s="23" t="s">
        <v>1923</v>
      </c>
      <c r="D289" s="23" t="s">
        <v>1924</v>
      </c>
    </row>
    <row r="290" spans="1:4" s="122" customFormat="1" ht="27" customHeight="1">
      <c r="A290" s="23">
        <v>288</v>
      </c>
      <c r="B290" s="23" t="s">
        <v>1729</v>
      </c>
      <c r="C290" s="98" t="s">
        <v>1947</v>
      </c>
      <c r="D290" s="23" t="s">
        <v>1948</v>
      </c>
    </row>
    <row r="291" spans="1:4" s="122" customFormat="1" ht="27" customHeight="1">
      <c r="A291" s="23">
        <v>289</v>
      </c>
      <c r="B291" s="23" t="s">
        <v>1729</v>
      </c>
      <c r="C291" s="23" t="s">
        <v>1959</v>
      </c>
      <c r="D291" s="23" t="s">
        <v>1960</v>
      </c>
    </row>
    <row r="292" spans="1:4" s="122" customFormat="1" ht="27" customHeight="1">
      <c r="A292" s="23">
        <v>290</v>
      </c>
      <c r="B292" s="23" t="s">
        <v>1729</v>
      </c>
      <c r="C292" s="23" t="s">
        <v>1963</v>
      </c>
      <c r="D292" s="23" t="s">
        <v>1964</v>
      </c>
    </row>
    <row r="293" spans="1:4" s="122" customFormat="1" ht="27" customHeight="1">
      <c r="A293" s="23">
        <v>291</v>
      </c>
      <c r="B293" s="23" t="s">
        <v>1729</v>
      </c>
      <c r="C293" s="23" t="s">
        <v>2923</v>
      </c>
      <c r="D293" s="23" t="s">
        <v>2924</v>
      </c>
    </row>
    <row r="294" spans="1:4" s="122" customFormat="1" ht="27" customHeight="1">
      <c r="A294" s="23">
        <v>292</v>
      </c>
      <c r="B294" s="23" t="s">
        <v>1729</v>
      </c>
      <c r="C294" s="23" t="s">
        <v>1995</v>
      </c>
      <c r="D294" s="23" t="s">
        <v>1996</v>
      </c>
    </row>
    <row r="295" spans="1:4" s="122" customFormat="1" ht="27" customHeight="1">
      <c r="A295" s="23">
        <v>293</v>
      </c>
      <c r="B295" s="23" t="s">
        <v>1729</v>
      </c>
      <c r="C295" s="98" t="s">
        <v>1985</v>
      </c>
      <c r="D295" s="23" t="s">
        <v>1986</v>
      </c>
    </row>
    <row r="296" spans="1:4" s="122" customFormat="1" ht="27" customHeight="1">
      <c r="A296" s="23">
        <v>294</v>
      </c>
      <c r="B296" s="23" t="s">
        <v>1729</v>
      </c>
      <c r="C296" s="39" t="s">
        <v>2939</v>
      </c>
      <c r="D296" s="38" t="s">
        <v>2940</v>
      </c>
    </row>
    <row r="297" spans="1:4" s="122" customFormat="1" ht="27" customHeight="1">
      <c r="A297" s="23">
        <v>295</v>
      </c>
      <c r="B297" s="23" t="s">
        <v>1729</v>
      </c>
      <c r="C297" s="23" t="s">
        <v>2933</v>
      </c>
      <c r="D297" s="23" t="s">
        <v>2934</v>
      </c>
    </row>
    <row r="298" spans="1:4" s="122" customFormat="1" ht="27" customHeight="1">
      <c r="A298" s="23">
        <v>296</v>
      </c>
      <c r="B298" s="23" t="s">
        <v>1729</v>
      </c>
      <c r="C298" s="23" t="s">
        <v>2061</v>
      </c>
      <c r="D298" s="23" t="s">
        <v>2062</v>
      </c>
    </row>
    <row r="299" spans="1:4" s="122" customFormat="1" ht="27" customHeight="1">
      <c r="A299" s="23">
        <v>297</v>
      </c>
      <c r="B299" s="23" t="s">
        <v>1729</v>
      </c>
      <c r="C299" s="23" t="s">
        <v>2085</v>
      </c>
      <c r="D299" s="23" t="s">
        <v>2086</v>
      </c>
    </row>
    <row r="300" spans="1:4" s="122" customFormat="1" ht="27" customHeight="1">
      <c r="A300" s="23">
        <v>298</v>
      </c>
      <c r="B300" s="23" t="s">
        <v>1729</v>
      </c>
      <c r="C300" s="23" t="s">
        <v>2937</v>
      </c>
      <c r="D300" s="23" t="s">
        <v>2938</v>
      </c>
    </row>
    <row r="301" spans="1:4" s="122" customFormat="1" ht="27" customHeight="1">
      <c r="A301" s="23">
        <v>299</v>
      </c>
      <c r="B301" s="23" t="s">
        <v>1729</v>
      </c>
      <c r="C301" s="23" t="s">
        <v>2063</v>
      </c>
      <c r="D301" s="23" t="s">
        <v>2064</v>
      </c>
    </row>
    <row r="302" spans="1:4" s="122" customFormat="1" ht="27" customHeight="1">
      <c r="A302" s="23">
        <v>300</v>
      </c>
      <c r="B302" s="23" t="s">
        <v>1729</v>
      </c>
      <c r="C302" s="23" t="s">
        <v>2053</v>
      </c>
      <c r="D302" s="23" t="s">
        <v>2054</v>
      </c>
    </row>
    <row r="303" spans="1:4" s="122" customFormat="1" ht="27" customHeight="1">
      <c r="A303" s="23">
        <v>301</v>
      </c>
      <c r="B303" s="23" t="s">
        <v>1729</v>
      </c>
      <c r="C303" s="23" t="s">
        <v>2055</v>
      </c>
      <c r="D303" s="23" t="s">
        <v>2056</v>
      </c>
    </row>
    <row r="304" spans="1:4" s="122" customFormat="1" ht="27" customHeight="1">
      <c r="A304" s="23">
        <v>302</v>
      </c>
      <c r="B304" s="23" t="s">
        <v>1729</v>
      </c>
      <c r="C304" s="23" t="s">
        <v>2925</v>
      </c>
      <c r="D304" s="23" t="s">
        <v>2926</v>
      </c>
    </row>
    <row r="305" spans="1:4" s="122" customFormat="1" ht="27" customHeight="1">
      <c r="A305" s="23">
        <v>303</v>
      </c>
      <c r="B305" s="23" t="s">
        <v>1729</v>
      </c>
      <c r="C305" s="23" t="s">
        <v>2941</v>
      </c>
      <c r="D305" s="23" t="s">
        <v>2942</v>
      </c>
    </row>
    <row r="306" spans="1:4" s="122" customFormat="1" ht="27" customHeight="1">
      <c r="A306" s="23">
        <v>304</v>
      </c>
      <c r="B306" s="23" t="s">
        <v>1729</v>
      </c>
      <c r="C306" s="23" t="s">
        <v>2105</v>
      </c>
      <c r="D306" s="23" t="s">
        <v>2106</v>
      </c>
    </row>
    <row r="307" spans="1:4" s="122" customFormat="1" ht="27" customHeight="1">
      <c r="A307" s="23">
        <v>305</v>
      </c>
      <c r="B307" s="23" t="s">
        <v>1729</v>
      </c>
      <c r="C307" s="23" t="s">
        <v>2157</v>
      </c>
      <c r="D307" s="23" t="s">
        <v>2158</v>
      </c>
    </row>
    <row r="308" spans="1:4" s="122" customFormat="1" ht="27" customHeight="1">
      <c r="A308" s="23">
        <v>306</v>
      </c>
      <c r="B308" s="23" t="s">
        <v>1729</v>
      </c>
      <c r="C308" s="23" t="s">
        <v>2927</v>
      </c>
      <c r="D308" s="23" t="s">
        <v>2928</v>
      </c>
    </row>
    <row r="309" spans="1:4" s="122" customFormat="1" ht="27" customHeight="1">
      <c r="A309" s="23">
        <v>307</v>
      </c>
      <c r="B309" s="23" t="s">
        <v>1729</v>
      </c>
      <c r="C309" s="111" t="s">
        <v>2149</v>
      </c>
      <c r="D309" s="31" t="s">
        <v>2150</v>
      </c>
    </row>
    <row r="310" spans="1:4" s="122" customFormat="1" ht="27" customHeight="1">
      <c r="A310" s="23">
        <v>308</v>
      </c>
      <c r="B310" s="23" t="s">
        <v>1729</v>
      </c>
      <c r="C310" s="23" t="s">
        <v>2929</v>
      </c>
      <c r="D310" s="23" t="s">
        <v>2930</v>
      </c>
    </row>
    <row r="311" spans="1:4" s="122" customFormat="1" ht="27" customHeight="1">
      <c r="A311" s="23">
        <v>309</v>
      </c>
      <c r="B311" s="23" t="s">
        <v>1729</v>
      </c>
      <c r="C311" s="23" t="s">
        <v>2195</v>
      </c>
      <c r="D311" s="23" t="s">
        <v>2196</v>
      </c>
    </row>
    <row r="312" spans="1:4" s="122" customFormat="1" ht="27" customHeight="1">
      <c r="A312" s="23">
        <v>310</v>
      </c>
      <c r="B312" s="23" t="s">
        <v>1729</v>
      </c>
      <c r="C312" s="23" t="s">
        <v>2175</v>
      </c>
      <c r="D312" s="23" t="s">
        <v>2176</v>
      </c>
    </row>
    <row r="313" spans="1:4" s="122" customFormat="1" ht="27" customHeight="1">
      <c r="A313" s="23">
        <v>311</v>
      </c>
      <c r="B313" s="23" t="s">
        <v>1729</v>
      </c>
      <c r="C313" s="23" t="s">
        <v>2171</v>
      </c>
      <c r="D313" s="23" t="s">
        <v>2172</v>
      </c>
    </row>
    <row r="314" spans="1:4" s="122" customFormat="1" ht="27" customHeight="1">
      <c r="A314" s="23">
        <v>312</v>
      </c>
      <c r="B314" s="23" t="s">
        <v>1729</v>
      </c>
      <c r="C314" s="23" t="s">
        <v>2185</v>
      </c>
      <c r="D314" s="23" t="s">
        <v>2186</v>
      </c>
    </row>
    <row r="315" spans="1:4" s="122" customFormat="1" ht="27" customHeight="1">
      <c r="A315" s="23">
        <v>313</v>
      </c>
      <c r="B315" s="23" t="s">
        <v>1729</v>
      </c>
      <c r="C315" s="23" t="s">
        <v>2931</v>
      </c>
      <c r="D315" s="23" t="s">
        <v>2932</v>
      </c>
    </row>
    <row r="316" spans="1:4" s="122" customFormat="1" ht="27" customHeight="1">
      <c r="A316" s="23">
        <v>314</v>
      </c>
      <c r="B316" s="23" t="s">
        <v>1729</v>
      </c>
      <c r="C316" s="23" t="s">
        <v>2935</v>
      </c>
      <c r="D316" s="23" t="s">
        <v>2936</v>
      </c>
    </row>
    <row r="317" spans="1:4" s="122" customFormat="1" ht="27" customHeight="1">
      <c r="A317" s="23">
        <v>315</v>
      </c>
      <c r="B317" s="23" t="s">
        <v>1729</v>
      </c>
      <c r="C317" s="98" t="s">
        <v>2223</v>
      </c>
      <c r="D317" s="23" t="s">
        <v>2224</v>
      </c>
    </row>
    <row r="318" spans="1:4" s="122" customFormat="1" ht="27" customHeight="1">
      <c r="A318" s="23">
        <v>316</v>
      </c>
      <c r="B318" s="23" t="s">
        <v>1729</v>
      </c>
      <c r="C318" s="98" t="s">
        <v>2231</v>
      </c>
      <c r="D318" s="23" t="s">
        <v>2232</v>
      </c>
    </row>
    <row r="319" spans="1:4" s="122" customFormat="1" ht="27" customHeight="1">
      <c r="A319" s="23">
        <v>317</v>
      </c>
      <c r="B319" s="23" t="s">
        <v>1729</v>
      </c>
      <c r="C319" s="98" t="s">
        <v>2221</v>
      </c>
      <c r="D319" s="23" t="s">
        <v>2222</v>
      </c>
    </row>
    <row r="320" spans="1:4" s="122" customFormat="1" ht="27" customHeight="1">
      <c r="A320" s="23">
        <v>318</v>
      </c>
      <c r="B320" s="23" t="s">
        <v>2268</v>
      </c>
      <c r="C320" s="26" t="s">
        <v>2293</v>
      </c>
      <c r="D320" s="23" t="s">
        <v>2294</v>
      </c>
    </row>
    <row r="321" spans="1:4" s="122" customFormat="1" ht="27" customHeight="1">
      <c r="A321" s="23">
        <v>319</v>
      </c>
      <c r="B321" s="23" t="s">
        <v>2268</v>
      </c>
      <c r="C321" s="26" t="s">
        <v>2279</v>
      </c>
      <c r="D321" s="23" t="s">
        <v>2280</v>
      </c>
    </row>
    <row r="322" spans="1:4" s="122" customFormat="1" ht="27" customHeight="1">
      <c r="A322" s="23">
        <v>320</v>
      </c>
      <c r="B322" s="23" t="s">
        <v>2268</v>
      </c>
      <c r="C322" s="26" t="s">
        <v>2273</v>
      </c>
      <c r="D322" s="23" t="s">
        <v>2274</v>
      </c>
    </row>
    <row r="323" spans="1:4" s="122" customFormat="1" ht="27" customHeight="1">
      <c r="A323" s="23">
        <v>321</v>
      </c>
      <c r="B323" s="23" t="s">
        <v>2268</v>
      </c>
      <c r="C323" s="26" t="s">
        <v>2281</v>
      </c>
      <c r="D323" s="23" t="s">
        <v>2282</v>
      </c>
    </row>
    <row r="324" spans="1:4" s="122" customFormat="1" ht="27" customHeight="1">
      <c r="A324" s="23">
        <v>322</v>
      </c>
      <c r="B324" s="23" t="s">
        <v>2268</v>
      </c>
      <c r="C324" s="26" t="s">
        <v>2319</v>
      </c>
      <c r="D324" s="23" t="s">
        <v>2320</v>
      </c>
    </row>
    <row r="325" spans="1:4" s="122" customFormat="1" ht="27" customHeight="1">
      <c r="A325" s="23">
        <v>323</v>
      </c>
      <c r="B325" s="23" t="s">
        <v>2268</v>
      </c>
      <c r="C325" s="26" t="s">
        <v>2359</v>
      </c>
      <c r="D325" s="23" t="s">
        <v>2360</v>
      </c>
    </row>
    <row r="326" spans="1:4" s="122" customFormat="1" ht="27" customHeight="1">
      <c r="A326" s="23">
        <v>324</v>
      </c>
      <c r="B326" s="23" t="s">
        <v>2268</v>
      </c>
      <c r="C326" s="26" t="s">
        <v>2329</v>
      </c>
      <c r="D326" s="23" t="s">
        <v>2330</v>
      </c>
    </row>
    <row r="327" spans="1:4" s="122" customFormat="1" ht="27" customHeight="1">
      <c r="A327" s="23">
        <v>325</v>
      </c>
      <c r="B327" s="23" t="s">
        <v>2268</v>
      </c>
      <c r="C327" s="26" t="s">
        <v>2355</v>
      </c>
      <c r="D327" s="23" t="s">
        <v>2356</v>
      </c>
    </row>
    <row r="328" spans="1:4" s="122" customFormat="1" ht="27" customHeight="1">
      <c r="A328" s="23">
        <v>326</v>
      </c>
      <c r="B328" s="23" t="s">
        <v>2268</v>
      </c>
      <c r="C328" s="26" t="s">
        <v>2559</v>
      </c>
      <c r="D328" s="23" t="s">
        <v>2560</v>
      </c>
    </row>
    <row r="329" spans="1:4" s="122" customFormat="1" ht="27" customHeight="1">
      <c r="A329" s="23">
        <v>327</v>
      </c>
      <c r="B329" s="23" t="s">
        <v>2268</v>
      </c>
      <c r="C329" s="26" t="s">
        <v>2457</v>
      </c>
      <c r="D329" s="23" t="s">
        <v>2458</v>
      </c>
    </row>
    <row r="330" spans="1:4" s="122" customFormat="1" ht="27" customHeight="1">
      <c r="A330" s="23">
        <v>328</v>
      </c>
      <c r="B330" s="23" t="s">
        <v>2268</v>
      </c>
      <c r="C330" s="26" t="s">
        <v>2515</v>
      </c>
      <c r="D330" s="23" t="s">
        <v>2516</v>
      </c>
    </row>
    <row r="331" spans="1:4" s="122" customFormat="1" ht="27" customHeight="1">
      <c r="A331" s="23">
        <v>329</v>
      </c>
      <c r="B331" s="23" t="s">
        <v>2268</v>
      </c>
      <c r="C331" s="26" t="s">
        <v>2505</v>
      </c>
      <c r="D331" s="23" t="s">
        <v>2506</v>
      </c>
    </row>
    <row r="332" spans="1:4" s="122" customFormat="1" ht="27" customHeight="1">
      <c r="A332" s="23">
        <v>330</v>
      </c>
      <c r="B332" s="23" t="s">
        <v>2268</v>
      </c>
      <c r="C332" s="26" t="s">
        <v>2531</v>
      </c>
      <c r="D332" s="23" t="s">
        <v>2532</v>
      </c>
    </row>
    <row r="333" spans="1:4" s="122" customFormat="1" ht="27" customHeight="1">
      <c r="A333" s="23">
        <v>331</v>
      </c>
      <c r="B333" s="23" t="s">
        <v>2268</v>
      </c>
      <c r="C333" s="26" t="s">
        <v>2682</v>
      </c>
      <c r="D333" s="23" t="s">
        <v>2683</v>
      </c>
    </row>
    <row r="334" spans="1:4" s="122" customFormat="1" ht="27" customHeight="1">
      <c r="A334" s="23">
        <v>332</v>
      </c>
      <c r="B334" s="23" t="s">
        <v>2268</v>
      </c>
      <c r="C334" s="26" t="s">
        <v>2533</v>
      </c>
      <c r="D334" s="23" t="s">
        <v>2534</v>
      </c>
    </row>
    <row r="335" spans="1:4" s="122" customFormat="1" ht="27" customHeight="1">
      <c r="A335" s="23">
        <v>333</v>
      </c>
      <c r="B335" s="23" t="s">
        <v>2268</v>
      </c>
      <c r="C335" s="26" t="s">
        <v>2565</v>
      </c>
      <c r="D335" s="23" t="s">
        <v>2566</v>
      </c>
    </row>
    <row r="336" spans="1:4" s="122" customFormat="1" ht="27" customHeight="1">
      <c r="A336" s="23">
        <v>334</v>
      </c>
      <c r="B336" s="23" t="s">
        <v>2268</v>
      </c>
      <c r="C336" s="26" t="s">
        <v>2702</v>
      </c>
      <c r="D336" s="23" t="s">
        <v>2703</v>
      </c>
    </row>
    <row r="337" spans="1:4" s="122" customFormat="1" ht="27" customHeight="1">
      <c r="A337" s="23">
        <v>335</v>
      </c>
      <c r="B337" s="23" t="s">
        <v>2268</v>
      </c>
      <c r="C337" s="26" t="s">
        <v>2459</v>
      </c>
      <c r="D337" s="23" t="s">
        <v>2460</v>
      </c>
    </row>
    <row r="338" spans="1:4" s="122" customFormat="1" ht="27" customHeight="1">
      <c r="A338" s="23">
        <v>336</v>
      </c>
      <c r="B338" s="23" t="s">
        <v>2268</v>
      </c>
      <c r="C338" s="26" t="s">
        <v>2519</v>
      </c>
      <c r="D338" s="23" t="s">
        <v>2520</v>
      </c>
    </row>
    <row r="339" spans="1:4" s="122" customFormat="1" ht="27" customHeight="1">
      <c r="A339" s="23">
        <v>337</v>
      </c>
      <c r="B339" s="23" t="s">
        <v>2268</v>
      </c>
      <c r="C339" s="26" t="s">
        <v>2517</v>
      </c>
      <c r="D339" s="23" t="s">
        <v>2518</v>
      </c>
    </row>
    <row r="340" spans="1:4" s="122" customFormat="1" ht="27" customHeight="1">
      <c r="A340" s="23">
        <v>338</v>
      </c>
      <c r="B340" s="23" t="s">
        <v>2268</v>
      </c>
      <c r="C340" s="26" t="s">
        <v>2561</v>
      </c>
      <c r="D340" s="23" t="s">
        <v>2562</v>
      </c>
    </row>
    <row r="341" spans="1:4" s="122" customFormat="1" ht="27" customHeight="1">
      <c r="A341" s="23">
        <v>339</v>
      </c>
      <c r="B341" s="23" t="s">
        <v>2268</v>
      </c>
      <c r="C341" s="26" t="s">
        <v>2511</v>
      </c>
      <c r="D341" s="23" t="s">
        <v>2512</v>
      </c>
    </row>
    <row r="342" spans="1:4" s="122" customFormat="1" ht="27" customHeight="1">
      <c r="A342" s="23">
        <v>340</v>
      </c>
      <c r="B342" s="23" t="s">
        <v>2268</v>
      </c>
      <c r="C342" s="26" t="s">
        <v>2610</v>
      </c>
      <c r="D342" s="23" t="s">
        <v>2611</v>
      </c>
    </row>
    <row r="343" spans="1:4" s="122" customFormat="1" ht="27" customHeight="1">
      <c r="A343" s="23">
        <v>341</v>
      </c>
      <c r="B343" s="23" t="s">
        <v>2268</v>
      </c>
      <c r="C343" s="26" t="s">
        <v>2603</v>
      </c>
      <c r="D343" s="23" t="s">
        <v>2404</v>
      </c>
    </row>
    <row r="344" spans="1:4" s="122" customFormat="1" ht="27" customHeight="1">
      <c r="A344" s="23">
        <v>342</v>
      </c>
      <c r="B344" s="23" t="s">
        <v>2268</v>
      </c>
      <c r="C344" s="26" t="s">
        <v>2467</v>
      </c>
      <c r="D344" s="23" t="s">
        <v>2468</v>
      </c>
    </row>
    <row r="345" spans="1:4" s="122" customFormat="1" ht="27" customHeight="1">
      <c r="A345" s="23">
        <v>343</v>
      </c>
      <c r="B345" s="23" t="s">
        <v>2268</v>
      </c>
      <c r="C345" s="26" t="s">
        <v>2547</v>
      </c>
      <c r="D345" s="23" t="s">
        <v>2548</v>
      </c>
    </row>
    <row r="346" spans="1:4" s="122" customFormat="1" ht="27" customHeight="1">
      <c r="A346" s="23">
        <v>344</v>
      </c>
      <c r="B346" s="23" t="s">
        <v>2268</v>
      </c>
      <c r="C346" s="26" t="s">
        <v>2527</v>
      </c>
      <c r="D346" s="23" t="s">
        <v>2528</v>
      </c>
    </row>
    <row r="347" spans="1:4" s="122" customFormat="1" ht="27" customHeight="1">
      <c r="A347" s="23">
        <v>345</v>
      </c>
      <c r="B347" s="23" t="s">
        <v>2268</v>
      </c>
      <c r="C347" s="26" t="s">
        <v>2549</v>
      </c>
      <c r="D347" s="23" t="s">
        <v>2550</v>
      </c>
    </row>
    <row r="348" spans="1:4" s="122" customFormat="1" ht="27" customHeight="1">
      <c r="A348" s="23">
        <v>346</v>
      </c>
      <c r="B348" s="23" t="s">
        <v>2268</v>
      </c>
      <c r="C348" s="26" t="s">
        <v>2471</v>
      </c>
      <c r="D348" s="23" t="s">
        <v>2472</v>
      </c>
    </row>
    <row r="349" spans="1:4" s="122" customFormat="1" ht="27" customHeight="1">
      <c r="A349" s="23">
        <v>347</v>
      </c>
      <c r="B349" s="23" t="s">
        <v>2268</v>
      </c>
      <c r="C349" s="26" t="s">
        <v>2597</v>
      </c>
      <c r="D349" s="23" t="s">
        <v>2598</v>
      </c>
    </row>
    <row r="350" spans="1:4" s="122" customFormat="1" ht="27" customHeight="1">
      <c r="A350" s="23">
        <v>348</v>
      </c>
      <c r="B350" s="23" t="s">
        <v>2268</v>
      </c>
      <c r="C350" s="26" t="s">
        <v>2587</v>
      </c>
      <c r="D350" s="23" t="s">
        <v>2588</v>
      </c>
    </row>
    <row r="351" spans="1:4" s="122" customFormat="1" ht="27" customHeight="1">
      <c r="A351" s="23">
        <v>349</v>
      </c>
      <c r="B351" s="23" t="s">
        <v>2268</v>
      </c>
      <c r="C351" s="26" t="s">
        <v>2469</v>
      </c>
      <c r="D351" s="23" t="s">
        <v>2470</v>
      </c>
    </row>
    <row r="352" spans="1:4" s="122" customFormat="1" ht="27" customHeight="1">
      <c r="A352" s="23">
        <v>350</v>
      </c>
      <c r="B352" s="23" t="s">
        <v>2268</v>
      </c>
      <c r="C352" s="26" t="s">
        <v>2541</v>
      </c>
      <c r="D352" s="23" t="s">
        <v>2542</v>
      </c>
    </row>
    <row r="353" spans="1:4" s="122" customFormat="1" ht="27" customHeight="1">
      <c r="A353" s="23">
        <v>351</v>
      </c>
      <c r="B353" s="23" t="s">
        <v>2268</v>
      </c>
      <c r="C353" s="26" t="s">
        <v>2487</v>
      </c>
      <c r="D353" s="23" t="s">
        <v>2488</v>
      </c>
    </row>
    <row r="354" spans="1:4" s="122" customFormat="1" ht="27" customHeight="1">
      <c r="A354" s="23">
        <v>352</v>
      </c>
      <c r="B354" s="23" t="s">
        <v>2268</v>
      </c>
      <c r="C354" s="26" t="s">
        <v>2557</v>
      </c>
      <c r="D354" s="23" t="s">
        <v>2558</v>
      </c>
    </row>
    <row r="355" spans="1:4" s="122" customFormat="1" ht="27" customHeight="1">
      <c r="A355" s="23">
        <v>353</v>
      </c>
      <c r="B355" s="23" t="s">
        <v>2268</v>
      </c>
      <c r="C355" s="26" t="s">
        <v>2443</v>
      </c>
      <c r="D355" s="23" t="s">
        <v>2444</v>
      </c>
    </row>
    <row r="356" spans="1:4" s="122" customFormat="1" ht="27" customHeight="1">
      <c r="A356" s="23">
        <v>354</v>
      </c>
      <c r="B356" s="23" t="s">
        <v>2268</v>
      </c>
      <c r="C356" s="26" t="s">
        <v>2445</v>
      </c>
      <c r="D356" s="23" t="s">
        <v>2446</v>
      </c>
    </row>
    <row r="357" spans="1:4" s="122" customFormat="1" ht="27" customHeight="1">
      <c r="A357" s="23">
        <v>355</v>
      </c>
      <c r="B357" s="23" t="s">
        <v>2268</v>
      </c>
      <c r="C357" s="26" t="s">
        <v>2949</v>
      </c>
      <c r="D357" s="23" t="s">
        <v>2950</v>
      </c>
    </row>
    <row r="358" spans="1:4" s="122" customFormat="1" ht="27" customHeight="1">
      <c r="A358" s="23">
        <v>356</v>
      </c>
      <c r="B358" s="23" t="s">
        <v>2268</v>
      </c>
      <c r="C358" s="26" t="s">
        <v>2951</v>
      </c>
      <c r="D358" s="23" t="s">
        <v>2826</v>
      </c>
    </row>
    <row r="359" spans="1:4" s="122" customFormat="1" ht="27" customHeight="1">
      <c r="A359" s="23">
        <v>357</v>
      </c>
      <c r="B359" s="23" t="s">
        <v>2268</v>
      </c>
      <c r="C359" s="26" t="s">
        <v>2381</v>
      </c>
      <c r="D359" s="23" t="s">
        <v>2382</v>
      </c>
    </row>
    <row r="360" spans="1:4" s="122" customFormat="1" ht="27" customHeight="1">
      <c r="A360" s="23">
        <v>358</v>
      </c>
      <c r="B360" s="23" t="s">
        <v>2268</v>
      </c>
      <c r="C360" s="26" t="s">
        <v>2427</v>
      </c>
      <c r="D360" s="23" t="s">
        <v>2428</v>
      </c>
    </row>
    <row r="361" spans="1:4" s="122" customFormat="1" ht="27" customHeight="1">
      <c r="A361" s="23">
        <v>359</v>
      </c>
      <c r="B361" s="23" t="s">
        <v>2268</v>
      </c>
      <c r="C361" s="26" t="s">
        <v>2399</v>
      </c>
      <c r="D361" s="26" t="s">
        <v>2400</v>
      </c>
    </row>
    <row r="362" spans="1:4" s="122" customFormat="1" ht="27" customHeight="1">
      <c r="A362" s="23">
        <v>360</v>
      </c>
      <c r="B362" s="23" t="s">
        <v>2268</v>
      </c>
      <c r="C362" s="26" t="s">
        <v>2373</v>
      </c>
      <c r="D362" s="23" t="s">
        <v>2374</v>
      </c>
    </row>
    <row r="363" spans="1:4" s="122" customFormat="1" ht="27" customHeight="1">
      <c r="A363" s="23">
        <v>361</v>
      </c>
      <c r="B363" s="23" t="s">
        <v>2268</v>
      </c>
      <c r="C363" s="26" t="s">
        <v>2787</v>
      </c>
      <c r="D363" s="23" t="s">
        <v>2788</v>
      </c>
    </row>
    <row r="364" spans="1:4" s="122" customFormat="1" ht="27" customHeight="1">
      <c r="A364" s="23">
        <v>362</v>
      </c>
      <c r="B364" s="23" t="s">
        <v>2268</v>
      </c>
      <c r="C364" s="26" t="s">
        <v>2821</v>
      </c>
      <c r="D364" s="23" t="s">
        <v>2822</v>
      </c>
    </row>
    <row r="365" spans="1:4" s="122" customFormat="1" ht="27" customHeight="1">
      <c r="A365" s="23">
        <v>363</v>
      </c>
      <c r="B365" s="23" t="s">
        <v>2268</v>
      </c>
      <c r="C365" s="26" t="s">
        <v>2779</v>
      </c>
      <c r="D365" s="23" t="s">
        <v>2780</v>
      </c>
    </row>
    <row r="366" spans="1:4" s="122" customFormat="1" ht="27" customHeight="1">
      <c r="A366" s="23">
        <v>364</v>
      </c>
      <c r="B366" s="23" t="s">
        <v>2268</v>
      </c>
      <c r="C366" s="26" t="s">
        <v>2952</v>
      </c>
      <c r="D366" s="23" t="s">
        <v>2953</v>
      </c>
    </row>
    <row r="367" spans="1:4" s="122" customFormat="1" ht="27" customHeight="1">
      <c r="A367" s="23">
        <v>365</v>
      </c>
      <c r="B367" s="23" t="s">
        <v>2268</v>
      </c>
      <c r="C367" s="26" t="s">
        <v>2845</v>
      </c>
      <c r="D367" s="23" t="s">
        <v>2846</v>
      </c>
    </row>
    <row r="368" spans="1:4" s="122" customFormat="1" ht="27" customHeight="1">
      <c r="A368" s="23">
        <v>366</v>
      </c>
      <c r="B368" s="23" t="s">
        <v>2268</v>
      </c>
      <c r="C368" s="26" t="s">
        <v>2954</v>
      </c>
      <c r="D368" s="23" t="s">
        <v>2784</v>
      </c>
    </row>
    <row r="369" spans="1:4" s="122" customFormat="1" ht="27" customHeight="1">
      <c r="A369" s="23">
        <v>367</v>
      </c>
      <c r="B369" s="23" t="s">
        <v>2268</v>
      </c>
      <c r="C369" s="26" t="s">
        <v>2769</v>
      </c>
      <c r="D369" s="23" t="s">
        <v>2770</v>
      </c>
    </row>
    <row r="370" spans="1:4" s="122" customFormat="1" ht="27" customHeight="1">
      <c r="A370" s="23">
        <v>368</v>
      </c>
      <c r="B370" s="23" t="s">
        <v>2268</v>
      </c>
      <c r="C370" s="26" t="s">
        <v>2841</v>
      </c>
      <c r="D370" s="23" t="s">
        <v>2842</v>
      </c>
    </row>
    <row r="371" spans="1:4" s="122" customFormat="1" ht="27" customHeight="1">
      <c r="A371" s="23">
        <v>369</v>
      </c>
      <c r="B371" s="23" t="s">
        <v>2268</v>
      </c>
      <c r="C371" s="26" t="s">
        <v>2831</v>
      </c>
      <c r="D371" s="23" t="s">
        <v>2832</v>
      </c>
    </row>
    <row r="372" spans="1:4" s="122" customFormat="1" ht="27" customHeight="1">
      <c r="A372" s="23">
        <v>370</v>
      </c>
      <c r="B372" s="23" t="s">
        <v>2268</v>
      </c>
      <c r="C372" s="26" t="s">
        <v>2732</v>
      </c>
      <c r="D372" s="26" t="s">
        <v>2733</v>
      </c>
    </row>
    <row r="373" spans="1:4" s="122" customFormat="1" ht="27" customHeight="1">
      <c r="A373" s="23">
        <v>371</v>
      </c>
      <c r="B373" s="23" t="s">
        <v>2268</v>
      </c>
      <c r="C373" s="26" t="s">
        <v>2955</v>
      </c>
      <c r="D373" s="23" t="s">
        <v>2956</v>
      </c>
    </row>
    <row r="374" spans="1:4" s="122" customFormat="1" ht="27" customHeight="1">
      <c r="A374" s="23">
        <v>372</v>
      </c>
      <c r="B374" s="23" t="s">
        <v>2268</v>
      </c>
      <c r="C374" s="26" t="s">
        <v>2712</v>
      </c>
      <c r="D374" s="26" t="s">
        <v>2713</v>
      </c>
    </row>
    <row r="375" spans="1:4" s="122" customFormat="1" ht="27" customHeight="1">
      <c r="A375" s="23">
        <v>373</v>
      </c>
      <c r="B375" s="23" t="s">
        <v>2268</v>
      </c>
      <c r="C375" s="26" t="s">
        <v>2793</v>
      </c>
      <c r="D375" s="26" t="s">
        <v>2794</v>
      </c>
    </row>
    <row r="376" spans="1:4" s="122" customFormat="1" ht="27" customHeight="1">
      <c r="A376" s="23">
        <v>374</v>
      </c>
      <c r="B376" s="23" t="s">
        <v>2268</v>
      </c>
      <c r="C376" s="26" t="s">
        <v>2706</v>
      </c>
      <c r="D376" s="23" t="s">
        <v>2707</v>
      </c>
    </row>
    <row r="377" spans="1:4" s="122" customFormat="1" ht="27" customHeight="1">
      <c r="A377" s="23">
        <v>375</v>
      </c>
      <c r="B377" s="23" t="s">
        <v>2268</v>
      </c>
      <c r="C377" s="26" t="s">
        <v>2742</v>
      </c>
      <c r="D377" s="26" t="s">
        <v>2743</v>
      </c>
    </row>
    <row r="378" spans="1:4" s="122" customFormat="1" ht="27" customHeight="1">
      <c r="A378" s="23">
        <v>376</v>
      </c>
      <c r="B378" s="23" t="s">
        <v>2268</v>
      </c>
      <c r="C378" s="26" t="s">
        <v>2823</v>
      </c>
      <c r="D378" s="23" t="s">
        <v>2824</v>
      </c>
    </row>
    <row r="379" spans="1:4" s="122" customFormat="1" ht="27" customHeight="1">
      <c r="A379" s="23">
        <v>377</v>
      </c>
      <c r="B379" s="23" t="s">
        <v>2268</v>
      </c>
      <c r="C379" s="26" t="s">
        <v>2730</v>
      </c>
      <c r="D379" s="23" t="s">
        <v>2731</v>
      </c>
    </row>
    <row r="380" spans="1:4" s="122" customFormat="1" ht="27" customHeight="1">
      <c r="A380" s="23">
        <v>378</v>
      </c>
      <c r="B380" s="23" t="s">
        <v>2268</v>
      </c>
      <c r="C380" s="26" t="s">
        <v>2746</v>
      </c>
      <c r="D380" s="23" t="s">
        <v>2747</v>
      </c>
    </row>
    <row r="381" spans="1:4" s="122" customFormat="1" ht="27" customHeight="1">
      <c r="A381" s="23">
        <v>379</v>
      </c>
      <c r="B381" s="23" t="s">
        <v>2268</v>
      </c>
      <c r="C381" s="26" t="s">
        <v>2762</v>
      </c>
      <c r="D381" s="26" t="s">
        <v>1524</v>
      </c>
    </row>
    <row r="382" spans="1:4" s="122" customFormat="1" ht="27" customHeight="1">
      <c r="A382" s="23">
        <v>380</v>
      </c>
      <c r="B382" s="23" t="s">
        <v>2268</v>
      </c>
      <c r="C382" s="26" t="s">
        <v>2710</v>
      </c>
      <c r="D382" s="26" t="s">
        <v>2711</v>
      </c>
    </row>
    <row r="383" spans="1:4" s="122" customFormat="1" ht="27" customHeight="1">
      <c r="A383" s="23">
        <v>381</v>
      </c>
      <c r="B383" s="23" t="s">
        <v>2268</v>
      </c>
      <c r="C383" s="26" t="s">
        <v>2752</v>
      </c>
      <c r="D383" s="23" t="s">
        <v>2753</v>
      </c>
    </row>
    <row r="384" spans="1:4" s="122" customFormat="1" ht="27" customHeight="1">
      <c r="A384" s="23">
        <v>382</v>
      </c>
      <c r="B384" s="23" t="s">
        <v>2268</v>
      </c>
      <c r="C384" s="26" t="s">
        <v>2829</v>
      </c>
      <c r="D384" s="23" t="s">
        <v>2830</v>
      </c>
    </row>
    <row r="385" spans="1:4" s="122" customFormat="1" ht="27" customHeight="1">
      <c r="A385" s="23">
        <v>383</v>
      </c>
      <c r="B385" s="23" t="s">
        <v>2957</v>
      </c>
      <c r="C385" s="106" t="s">
        <v>2958</v>
      </c>
      <c r="D385" s="36" t="s">
        <v>114</v>
      </c>
    </row>
    <row r="386" spans="1:4" s="122" customFormat="1" ht="27" customHeight="1">
      <c r="A386" s="23">
        <v>384</v>
      </c>
      <c r="B386" s="23" t="s">
        <v>2957</v>
      </c>
      <c r="C386" s="51" t="s">
        <v>1879</v>
      </c>
      <c r="D386" s="36" t="s">
        <v>1880</v>
      </c>
    </row>
    <row r="387" spans="1:4" s="122" customFormat="1" ht="27" customHeight="1">
      <c r="A387" s="23">
        <v>385</v>
      </c>
      <c r="B387" s="23" t="s">
        <v>2957</v>
      </c>
      <c r="C387" s="51" t="s">
        <v>1752</v>
      </c>
      <c r="D387" s="36" t="s">
        <v>1753</v>
      </c>
    </row>
    <row r="388" spans="1:4" s="122" customFormat="1" ht="27" customHeight="1">
      <c r="A388" s="23">
        <v>386</v>
      </c>
      <c r="B388" s="23" t="s">
        <v>2957</v>
      </c>
      <c r="C388" s="51" t="s">
        <v>2295</v>
      </c>
      <c r="D388" s="36" t="s">
        <v>2296</v>
      </c>
    </row>
    <row r="389" spans="1:4" s="122" customFormat="1" ht="27" customHeight="1">
      <c r="A389" s="23">
        <v>387</v>
      </c>
      <c r="B389" s="23" t="s">
        <v>2957</v>
      </c>
      <c r="C389" s="51" t="s">
        <v>2297</v>
      </c>
      <c r="D389" s="36" t="s">
        <v>2298</v>
      </c>
    </row>
    <row r="390" spans="1:4" s="122" customFormat="1" ht="27" customHeight="1">
      <c r="A390" s="23">
        <v>388</v>
      </c>
      <c r="B390" s="23" t="s">
        <v>2957</v>
      </c>
      <c r="C390" s="51" t="s">
        <v>2271</v>
      </c>
      <c r="D390" s="36" t="s">
        <v>2272</v>
      </c>
    </row>
    <row r="391" spans="1:4" s="122" customFormat="1" ht="27" customHeight="1">
      <c r="A391" s="23">
        <v>389</v>
      </c>
      <c r="B391" s="23" t="s">
        <v>2957</v>
      </c>
      <c r="C391" s="51" t="s">
        <v>2289</v>
      </c>
      <c r="D391" s="36" t="s">
        <v>2290</v>
      </c>
    </row>
    <row r="392" spans="1:4" s="122" customFormat="1" ht="27" customHeight="1">
      <c r="A392" s="23">
        <v>390</v>
      </c>
      <c r="B392" s="23" t="s">
        <v>2957</v>
      </c>
      <c r="C392" s="51" t="s">
        <v>481</v>
      </c>
      <c r="D392" s="36" t="s">
        <v>482</v>
      </c>
    </row>
    <row r="393" spans="1:4" s="122" customFormat="1" ht="27" customHeight="1">
      <c r="A393" s="23">
        <v>391</v>
      </c>
      <c r="B393" s="23" t="s">
        <v>2957</v>
      </c>
      <c r="C393" s="51" t="s">
        <v>2977</v>
      </c>
      <c r="D393" s="36" t="s">
        <v>1006</v>
      </c>
    </row>
    <row r="394" spans="1:4" s="122" customFormat="1" ht="27" customHeight="1">
      <c r="A394" s="23">
        <v>392</v>
      </c>
      <c r="B394" s="23" t="s">
        <v>2957</v>
      </c>
      <c r="C394" s="51" t="s">
        <v>2959</v>
      </c>
      <c r="D394" s="36" t="s">
        <v>2960</v>
      </c>
    </row>
    <row r="395" spans="1:4" s="122" customFormat="1" ht="27" customHeight="1">
      <c r="A395" s="23">
        <v>393</v>
      </c>
      <c r="B395" s="23" t="s">
        <v>2957</v>
      </c>
      <c r="C395" s="53" t="s">
        <v>1391</v>
      </c>
      <c r="D395" s="53" t="s">
        <v>1392</v>
      </c>
    </row>
    <row r="396" spans="1:4" s="122" customFormat="1" ht="27" customHeight="1">
      <c r="A396" s="23">
        <v>394</v>
      </c>
      <c r="B396" s="23" t="s">
        <v>2957</v>
      </c>
      <c r="C396" s="23" t="s">
        <v>1329</v>
      </c>
      <c r="D396" s="23" t="s">
        <v>1330</v>
      </c>
    </row>
    <row r="397" spans="1:4" s="122" customFormat="1" ht="27" customHeight="1">
      <c r="A397" s="23">
        <v>395</v>
      </c>
      <c r="B397" s="23" t="s">
        <v>2957</v>
      </c>
      <c r="C397" s="23" t="s">
        <v>1327</v>
      </c>
      <c r="D397" s="23" t="s">
        <v>1328</v>
      </c>
    </row>
    <row r="398" spans="1:4" s="122" customFormat="1" ht="27" customHeight="1">
      <c r="A398" s="23">
        <v>396</v>
      </c>
      <c r="B398" s="23" t="s">
        <v>2957</v>
      </c>
      <c r="C398" s="26" t="s">
        <v>1423</v>
      </c>
      <c r="D398" s="23" t="s">
        <v>1424</v>
      </c>
    </row>
    <row r="399" spans="1:4" s="122" customFormat="1" ht="27" customHeight="1">
      <c r="A399" s="23">
        <v>397</v>
      </c>
      <c r="B399" s="23" t="s">
        <v>2957</v>
      </c>
      <c r="C399" s="23" t="s">
        <v>2023</v>
      </c>
      <c r="D399" s="23" t="s">
        <v>2024</v>
      </c>
    </row>
    <row r="400" spans="1:4" s="122" customFormat="1" ht="27" customHeight="1">
      <c r="A400" s="23">
        <v>398</v>
      </c>
      <c r="B400" s="23" t="s">
        <v>2957</v>
      </c>
      <c r="C400" s="51" t="s">
        <v>2666</v>
      </c>
      <c r="D400" s="36" t="s">
        <v>2667</v>
      </c>
    </row>
    <row r="401" spans="1:4" s="122" customFormat="1" ht="27" customHeight="1">
      <c r="A401" s="23">
        <v>399</v>
      </c>
      <c r="B401" s="23" t="s">
        <v>2957</v>
      </c>
      <c r="C401" s="51" t="s">
        <v>2672</v>
      </c>
      <c r="D401" s="36" t="s">
        <v>2673</v>
      </c>
    </row>
    <row r="402" spans="1:4" s="122" customFormat="1" ht="27" customHeight="1">
      <c r="A402" s="23">
        <v>400</v>
      </c>
      <c r="B402" s="23" t="s">
        <v>2957</v>
      </c>
      <c r="C402" s="26" t="s">
        <v>2670</v>
      </c>
      <c r="D402" s="23" t="s">
        <v>2671</v>
      </c>
    </row>
    <row r="403" spans="1:4" s="122" customFormat="1" ht="27" customHeight="1">
      <c r="A403" s="23">
        <v>401</v>
      </c>
      <c r="B403" s="23" t="s">
        <v>2957</v>
      </c>
      <c r="C403" s="23" t="s">
        <v>2551</v>
      </c>
      <c r="D403" s="38" t="s">
        <v>2552</v>
      </c>
    </row>
    <row r="404" spans="1:4" s="122" customFormat="1" ht="27" customHeight="1">
      <c r="A404" s="23">
        <v>402</v>
      </c>
      <c r="B404" s="23" t="s">
        <v>2957</v>
      </c>
      <c r="C404" s="51" t="s">
        <v>2523</v>
      </c>
      <c r="D404" s="36" t="s">
        <v>2524</v>
      </c>
    </row>
    <row r="405" spans="1:4" s="122" customFormat="1" ht="27" customHeight="1">
      <c r="A405" s="23">
        <v>403</v>
      </c>
      <c r="B405" s="23" t="s">
        <v>2957</v>
      </c>
      <c r="C405" s="26" t="s">
        <v>2978</v>
      </c>
      <c r="D405" s="23" t="s">
        <v>2979</v>
      </c>
    </row>
    <row r="406" spans="1:4" s="122" customFormat="1" ht="27" customHeight="1">
      <c r="A406" s="23">
        <v>404</v>
      </c>
      <c r="B406" s="23" t="s">
        <v>2957</v>
      </c>
      <c r="C406" s="51" t="s">
        <v>2571</v>
      </c>
      <c r="D406" s="36" t="s">
        <v>2572</v>
      </c>
    </row>
    <row r="407" spans="1:4" s="122" customFormat="1" ht="27" customHeight="1">
      <c r="A407" s="23">
        <v>405</v>
      </c>
      <c r="B407" s="23" t="s">
        <v>2957</v>
      </c>
      <c r="C407" s="51" t="s">
        <v>2616</v>
      </c>
      <c r="D407" s="36" t="s">
        <v>2617</v>
      </c>
    </row>
    <row r="408" spans="1:4" s="122" customFormat="1" ht="27" customHeight="1">
      <c r="A408" s="23">
        <v>406</v>
      </c>
      <c r="B408" s="23" t="s">
        <v>2957</v>
      </c>
      <c r="C408" s="26" t="s">
        <v>2630</v>
      </c>
      <c r="D408" s="23" t="s">
        <v>2631</v>
      </c>
    </row>
    <row r="409" spans="1:4" s="122" customFormat="1" ht="27" customHeight="1">
      <c r="A409" s="23">
        <v>407</v>
      </c>
      <c r="B409" s="23" t="s">
        <v>2957</v>
      </c>
      <c r="C409" s="53" t="s">
        <v>2585</v>
      </c>
      <c r="D409" s="53" t="s">
        <v>2586</v>
      </c>
    </row>
    <row r="410" spans="1:4" s="122" customFormat="1" ht="27" customHeight="1">
      <c r="A410" s="23">
        <v>408</v>
      </c>
      <c r="B410" s="23" t="s">
        <v>2957</v>
      </c>
      <c r="C410" s="98" t="s">
        <v>2485</v>
      </c>
      <c r="D410" s="55" t="s">
        <v>2486</v>
      </c>
    </row>
    <row r="411" spans="1:4" s="122" customFormat="1" ht="27" customHeight="1">
      <c r="A411" s="23">
        <v>409</v>
      </c>
      <c r="B411" s="23" t="s">
        <v>2957</v>
      </c>
      <c r="C411" s="51" t="s">
        <v>2465</v>
      </c>
      <c r="D411" s="36" t="s">
        <v>2466</v>
      </c>
    </row>
    <row r="412" spans="1:4" s="122" customFormat="1" ht="27" customHeight="1">
      <c r="A412" s="23">
        <v>410</v>
      </c>
      <c r="B412" s="23" t="s">
        <v>2957</v>
      </c>
      <c r="C412" s="52" t="s">
        <v>209</v>
      </c>
      <c r="D412" s="53" t="s">
        <v>210</v>
      </c>
    </row>
    <row r="413" spans="1:4" s="122" customFormat="1" ht="27" customHeight="1">
      <c r="A413" s="23">
        <v>411</v>
      </c>
      <c r="B413" s="23" t="s">
        <v>2957</v>
      </c>
      <c r="C413" s="52" t="s">
        <v>189</v>
      </c>
      <c r="D413" s="53" t="s">
        <v>190</v>
      </c>
    </row>
    <row r="414" spans="1:4" s="122" customFormat="1" ht="27" customHeight="1">
      <c r="A414" s="23">
        <v>412</v>
      </c>
      <c r="B414" s="23" t="s">
        <v>2957</v>
      </c>
      <c r="C414" s="26" t="s">
        <v>2974</v>
      </c>
      <c r="D414" s="23" t="s">
        <v>783</v>
      </c>
    </row>
    <row r="415" spans="1:4" s="122" customFormat="1" ht="27" customHeight="1">
      <c r="A415" s="23">
        <v>413</v>
      </c>
      <c r="B415" s="23" t="s">
        <v>2957</v>
      </c>
      <c r="C415" s="51" t="s">
        <v>721</v>
      </c>
      <c r="D415" s="36" t="s">
        <v>722</v>
      </c>
    </row>
    <row r="416" spans="1:4" s="122" customFormat="1" ht="27" customHeight="1">
      <c r="A416" s="23">
        <v>414</v>
      </c>
      <c r="B416" s="23" t="s">
        <v>2957</v>
      </c>
      <c r="C416" s="26" t="s">
        <v>691</v>
      </c>
      <c r="D416" s="36" t="s">
        <v>692</v>
      </c>
    </row>
    <row r="417" spans="1:4" s="122" customFormat="1" ht="27" customHeight="1">
      <c r="A417" s="23">
        <v>415</v>
      </c>
      <c r="B417" s="23" t="s">
        <v>2957</v>
      </c>
      <c r="C417" s="26" t="s">
        <v>751</v>
      </c>
      <c r="D417" s="23" t="s">
        <v>752</v>
      </c>
    </row>
    <row r="418" spans="1:4" s="122" customFormat="1" ht="27" customHeight="1">
      <c r="A418" s="23">
        <v>416</v>
      </c>
      <c r="B418" s="23" t="s">
        <v>2957</v>
      </c>
      <c r="C418" s="26" t="s">
        <v>709</v>
      </c>
      <c r="D418" s="23" t="s">
        <v>710</v>
      </c>
    </row>
    <row r="419" spans="1:4" s="122" customFormat="1" ht="27" customHeight="1">
      <c r="A419" s="23">
        <v>417</v>
      </c>
      <c r="B419" s="23" t="s">
        <v>2957</v>
      </c>
      <c r="C419" s="51" t="s">
        <v>719</v>
      </c>
      <c r="D419" s="36" t="s">
        <v>720</v>
      </c>
    </row>
    <row r="420" spans="1:4" s="122" customFormat="1" ht="27" customHeight="1">
      <c r="A420" s="23">
        <v>418</v>
      </c>
      <c r="B420" s="23" t="s">
        <v>2957</v>
      </c>
      <c r="C420" s="51" t="s">
        <v>1190</v>
      </c>
      <c r="D420" s="36" t="s">
        <v>1191</v>
      </c>
    </row>
    <row r="421" spans="1:4" s="122" customFormat="1" ht="27" customHeight="1">
      <c r="A421" s="23">
        <v>419</v>
      </c>
      <c r="B421" s="23" t="s">
        <v>2957</v>
      </c>
      <c r="C421" s="51" t="s">
        <v>1136</v>
      </c>
      <c r="D421" s="36" t="s">
        <v>1137</v>
      </c>
    </row>
    <row r="422" spans="1:4" s="122" customFormat="1" ht="27" customHeight="1">
      <c r="A422" s="23">
        <v>420</v>
      </c>
      <c r="B422" s="23" t="s">
        <v>2957</v>
      </c>
      <c r="C422" s="43">
        <v>201603020116</v>
      </c>
      <c r="D422" s="23" t="s">
        <v>1232</v>
      </c>
    </row>
    <row r="423" spans="1:4" s="122" customFormat="1" ht="27" customHeight="1">
      <c r="A423" s="23">
        <v>421</v>
      </c>
      <c r="B423" s="23" t="s">
        <v>2957</v>
      </c>
      <c r="C423" s="51" t="s">
        <v>2963</v>
      </c>
      <c r="D423" s="36" t="s">
        <v>1202</v>
      </c>
    </row>
    <row r="424" spans="1:4" s="122" customFormat="1" ht="27" customHeight="1">
      <c r="A424" s="23">
        <v>422</v>
      </c>
      <c r="B424" s="23" t="s">
        <v>2957</v>
      </c>
      <c r="C424" s="98" t="s">
        <v>2873</v>
      </c>
      <c r="D424" s="38" t="s">
        <v>1215</v>
      </c>
    </row>
    <row r="425" spans="1:4" s="122" customFormat="1" ht="27" customHeight="1">
      <c r="A425" s="23">
        <v>423</v>
      </c>
      <c r="B425" s="23" t="s">
        <v>2957</v>
      </c>
      <c r="C425" s="51" t="s">
        <v>2964</v>
      </c>
      <c r="D425" s="36" t="s">
        <v>2965</v>
      </c>
    </row>
    <row r="426" spans="1:4" s="122" customFormat="1" ht="27" customHeight="1">
      <c r="A426" s="23">
        <v>424</v>
      </c>
      <c r="B426" s="23" t="s">
        <v>2957</v>
      </c>
      <c r="C426" s="51" t="s">
        <v>1851</v>
      </c>
      <c r="D426" s="36" t="s">
        <v>1852</v>
      </c>
    </row>
    <row r="427" spans="1:4" s="122" customFormat="1" ht="27" customHeight="1">
      <c r="A427" s="23">
        <v>425</v>
      </c>
      <c r="B427" s="23" t="s">
        <v>2957</v>
      </c>
      <c r="C427" s="26" t="s">
        <v>1869</v>
      </c>
      <c r="D427" s="23" t="s">
        <v>1870</v>
      </c>
    </row>
    <row r="428" spans="1:4" s="122" customFormat="1" ht="27" customHeight="1">
      <c r="A428" s="23">
        <v>426</v>
      </c>
      <c r="B428" s="23" t="s">
        <v>2957</v>
      </c>
      <c r="C428" s="51" t="s">
        <v>2966</v>
      </c>
      <c r="D428" s="36" t="s">
        <v>2967</v>
      </c>
    </row>
    <row r="429" spans="1:4" s="122" customFormat="1" ht="27" customHeight="1">
      <c r="A429" s="23">
        <v>427</v>
      </c>
      <c r="B429" s="23" t="s">
        <v>2957</v>
      </c>
      <c r="C429" s="51" t="s">
        <v>2961</v>
      </c>
      <c r="D429" s="36" t="s">
        <v>2962</v>
      </c>
    </row>
    <row r="430" spans="1:4" s="122" customFormat="1" ht="27" customHeight="1">
      <c r="A430" s="23">
        <v>428</v>
      </c>
      <c r="B430" s="23" t="s">
        <v>2957</v>
      </c>
      <c r="C430" s="105" t="s">
        <v>2968</v>
      </c>
      <c r="D430" s="36" t="s">
        <v>2969</v>
      </c>
    </row>
    <row r="431" spans="1:4" s="122" customFormat="1" ht="27" customHeight="1">
      <c r="A431" s="23">
        <v>429</v>
      </c>
      <c r="B431" s="23" t="s">
        <v>2957</v>
      </c>
      <c r="C431" s="51" t="s">
        <v>2972</v>
      </c>
      <c r="D431" s="36" t="s">
        <v>2973</v>
      </c>
    </row>
    <row r="432" spans="1:4" s="122" customFormat="1" ht="27" customHeight="1">
      <c r="A432" s="23">
        <v>430</v>
      </c>
      <c r="B432" s="23" t="s">
        <v>2957</v>
      </c>
      <c r="C432" s="26" t="s">
        <v>1933</v>
      </c>
      <c r="D432" s="23" t="s">
        <v>1934</v>
      </c>
    </row>
    <row r="433" spans="1:4" s="122" customFormat="1" ht="27" customHeight="1">
      <c r="A433" s="23">
        <v>431</v>
      </c>
      <c r="B433" s="23" t="s">
        <v>2957</v>
      </c>
      <c r="C433" s="26" t="s">
        <v>1941</v>
      </c>
      <c r="D433" s="54" t="s">
        <v>1942</v>
      </c>
    </row>
    <row r="434" spans="1:4" s="122" customFormat="1" ht="27" customHeight="1">
      <c r="A434" s="23">
        <v>432</v>
      </c>
      <c r="B434" s="23" t="s">
        <v>2957</v>
      </c>
      <c r="C434" s="107" t="s">
        <v>1951</v>
      </c>
      <c r="D434" s="57" t="s">
        <v>1952</v>
      </c>
    </row>
    <row r="435" spans="1:4" s="122" customFormat="1" ht="27" customHeight="1">
      <c r="A435" s="23">
        <v>433</v>
      </c>
      <c r="B435" s="23" t="s">
        <v>2957</v>
      </c>
      <c r="C435" s="26" t="s">
        <v>1965</v>
      </c>
      <c r="D435" s="23" t="s">
        <v>1966</v>
      </c>
    </row>
    <row r="436" spans="1:4" s="122" customFormat="1" ht="27" customHeight="1">
      <c r="A436" s="23">
        <v>434</v>
      </c>
      <c r="B436" s="23" t="s">
        <v>2957</v>
      </c>
      <c r="C436" s="26" t="s">
        <v>2982</v>
      </c>
      <c r="D436" s="23" t="s">
        <v>2983</v>
      </c>
    </row>
    <row r="437" spans="1:4" s="122" customFormat="1" ht="27" customHeight="1">
      <c r="A437" s="23">
        <v>435</v>
      </c>
      <c r="B437" s="23" t="s">
        <v>2957</v>
      </c>
      <c r="C437" s="51" t="s">
        <v>2365</v>
      </c>
      <c r="D437" s="36" t="s">
        <v>2366</v>
      </c>
    </row>
    <row r="438" spans="1:4" s="122" customFormat="1" ht="27" customHeight="1">
      <c r="A438" s="23">
        <v>436</v>
      </c>
      <c r="B438" s="23" t="s">
        <v>2957</v>
      </c>
      <c r="C438" s="51" t="s">
        <v>2391</v>
      </c>
      <c r="D438" s="36" t="s">
        <v>2392</v>
      </c>
    </row>
    <row r="439" spans="1:4" s="122" customFormat="1" ht="27" customHeight="1">
      <c r="A439" s="23">
        <v>437</v>
      </c>
      <c r="B439" s="23" t="s">
        <v>2957</v>
      </c>
      <c r="C439" s="23" t="s">
        <v>2393</v>
      </c>
      <c r="D439" s="55" t="s">
        <v>2394</v>
      </c>
    </row>
    <row r="440" spans="1:4" s="122" customFormat="1" ht="27" customHeight="1">
      <c r="A440" s="23">
        <v>438</v>
      </c>
      <c r="B440" s="23" t="s">
        <v>2957</v>
      </c>
      <c r="C440" s="26" t="s">
        <v>2419</v>
      </c>
      <c r="D440" s="23" t="s">
        <v>2420</v>
      </c>
    </row>
    <row r="441" spans="1:4" s="122" customFormat="1" ht="27" customHeight="1">
      <c r="A441" s="23">
        <v>439</v>
      </c>
      <c r="B441" s="23" t="s">
        <v>2957</v>
      </c>
      <c r="C441" s="26" t="s">
        <v>2980</v>
      </c>
      <c r="D441" s="23" t="s">
        <v>2981</v>
      </c>
    </row>
    <row r="442" spans="1:4" s="122" customFormat="1" ht="27" customHeight="1">
      <c r="A442" s="23">
        <v>440</v>
      </c>
      <c r="B442" s="23" t="s">
        <v>2957</v>
      </c>
      <c r="C442" s="51" t="s">
        <v>2435</v>
      </c>
      <c r="D442" s="36" t="s">
        <v>2436</v>
      </c>
    </row>
    <row r="443" spans="1:4" s="122" customFormat="1" ht="27" customHeight="1">
      <c r="A443" s="23">
        <v>441</v>
      </c>
      <c r="B443" s="23" t="s">
        <v>2957</v>
      </c>
      <c r="C443" s="36" t="s">
        <v>2379</v>
      </c>
      <c r="D443" s="36" t="s">
        <v>2380</v>
      </c>
    </row>
    <row r="444" spans="1:4" s="122" customFormat="1" ht="27" customHeight="1">
      <c r="A444" s="23">
        <v>442</v>
      </c>
      <c r="B444" s="23" t="s">
        <v>2957</v>
      </c>
      <c r="C444" s="51" t="s">
        <v>2411</v>
      </c>
      <c r="D444" s="36" t="s">
        <v>2412</v>
      </c>
    </row>
    <row r="445" spans="1:4" s="122" customFormat="1" ht="27" customHeight="1">
      <c r="A445" s="23">
        <v>443</v>
      </c>
      <c r="B445" s="23" t="s">
        <v>2957</v>
      </c>
      <c r="C445" s="51" t="s">
        <v>383</v>
      </c>
      <c r="D445" s="36" t="s">
        <v>384</v>
      </c>
    </row>
    <row r="446" spans="1:4" s="122" customFormat="1" ht="27" customHeight="1">
      <c r="A446" s="23">
        <v>444</v>
      </c>
      <c r="B446" s="23" t="s">
        <v>2957</v>
      </c>
      <c r="C446" s="51" t="s">
        <v>367</v>
      </c>
      <c r="D446" s="36" t="s">
        <v>368</v>
      </c>
    </row>
    <row r="447" spans="1:4" s="122" customFormat="1" ht="27" customHeight="1">
      <c r="A447" s="23">
        <v>445</v>
      </c>
      <c r="B447" s="23" t="s">
        <v>2957</v>
      </c>
      <c r="C447" s="51" t="s">
        <v>269</v>
      </c>
      <c r="D447" s="36" t="s">
        <v>270</v>
      </c>
    </row>
    <row r="448" spans="1:4" s="122" customFormat="1" ht="27" customHeight="1">
      <c r="A448" s="23">
        <v>446</v>
      </c>
      <c r="B448" s="23" t="s">
        <v>2957</v>
      </c>
      <c r="C448" s="98" t="s">
        <v>2984</v>
      </c>
      <c r="D448" s="38" t="s">
        <v>954</v>
      </c>
    </row>
    <row r="449" spans="1:4" s="122" customFormat="1" ht="27" customHeight="1">
      <c r="A449" s="23">
        <v>447</v>
      </c>
      <c r="B449" s="23" t="s">
        <v>2957</v>
      </c>
      <c r="C449" s="23" t="s">
        <v>917</v>
      </c>
      <c r="D449" s="55" t="s">
        <v>918</v>
      </c>
    </row>
    <row r="450" spans="1:4" s="122" customFormat="1" ht="27" customHeight="1">
      <c r="A450" s="23">
        <v>448</v>
      </c>
      <c r="B450" s="23" t="s">
        <v>2957</v>
      </c>
      <c r="C450" s="51" t="s">
        <v>1451</v>
      </c>
      <c r="D450" s="36" t="s">
        <v>1452</v>
      </c>
    </row>
    <row r="451" spans="1:4" s="122" customFormat="1" ht="27" customHeight="1">
      <c r="A451" s="23">
        <v>449</v>
      </c>
      <c r="B451" s="23" t="s">
        <v>2957</v>
      </c>
      <c r="C451" s="52" t="s">
        <v>1455</v>
      </c>
      <c r="D451" s="53" t="s">
        <v>1456</v>
      </c>
    </row>
    <row r="452" spans="1:4" s="122" customFormat="1" ht="27" customHeight="1">
      <c r="A452" s="23">
        <v>450</v>
      </c>
      <c r="B452" s="23" t="s">
        <v>2957</v>
      </c>
      <c r="C452" s="23" t="s">
        <v>1511</v>
      </c>
      <c r="D452" s="56" t="s">
        <v>1512</v>
      </c>
    </row>
    <row r="453" spans="1:4" s="122" customFormat="1" ht="27" customHeight="1">
      <c r="A453" s="23">
        <v>451</v>
      </c>
      <c r="B453" s="23" t="s">
        <v>2957</v>
      </c>
      <c r="C453" s="51" t="s">
        <v>1621</v>
      </c>
      <c r="D453" s="36" t="s">
        <v>1622</v>
      </c>
    </row>
    <row r="454" spans="1:4" s="122" customFormat="1" ht="27" customHeight="1">
      <c r="A454" s="23">
        <v>452</v>
      </c>
      <c r="B454" s="23" t="s">
        <v>2957</v>
      </c>
      <c r="C454" s="52" t="s">
        <v>1613</v>
      </c>
      <c r="D454" s="53" t="s">
        <v>1614</v>
      </c>
    </row>
    <row r="455" spans="1:4" s="122" customFormat="1" ht="27" customHeight="1">
      <c r="A455" s="23">
        <v>453</v>
      </c>
      <c r="B455" s="23" t="s">
        <v>2957</v>
      </c>
      <c r="C455" s="26" t="s">
        <v>1683</v>
      </c>
      <c r="D455" s="23" t="s">
        <v>1684</v>
      </c>
    </row>
    <row r="456" spans="1:4" s="122" customFormat="1" ht="27" customHeight="1">
      <c r="A456" s="23">
        <v>454</v>
      </c>
      <c r="B456" s="23" t="s">
        <v>2957</v>
      </c>
      <c r="C456" s="52" t="s">
        <v>1709</v>
      </c>
      <c r="D456" s="53" t="s">
        <v>1710</v>
      </c>
    </row>
    <row r="457" spans="1:4" s="122" customFormat="1" ht="27" customHeight="1">
      <c r="A457" s="23">
        <v>455</v>
      </c>
      <c r="B457" s="23" t="s">
        <v>2957</v>
      </c>
      <c r="C457" s="36" t="s">
        <v>2115</v>
      </c>
      <c r="D457" s="36" t="s">
        <v>2116</v>
      </c>
    </row>
    <row r="458" spans="1:4" s="122" customFormat="1" ht="27" customHeight="1">
      <c r="A458" s="23">
        <v>456</v>
      </c>
      <c r="B458" s="23" t="s">
        <v>2957</v>
      </c>
      <c r="C458" s="23" t="s">
        <v>2079</v>
      </c>
      <c r="D458" s="38" t="s">
        <v>2080</v>
      </c>
    </row>
    <row r="459" spans="1:4" s="122" customFormat="1" ht="27" customHeight="1">
      <c r="A459" s="23">
        <v>457</v>
      </c>
      <c r="B459" s="23" t="s">
        <v>2957</v>
      </c>
      <c r="C459" s="98" t="s">
        <v>2051</v>
      </c>
      <c r="D459" s="38" t="s">
        <v>2052</v>
      </c>
    </row>
    <row r="460" spans="1:4" s="122" customFormat="1" ht="27" customHeight="1">
      <c r="A460" s="23">
        <v>458</v>
      </c>
      <c r="B460" s="23" t="s">
        <v>2957</v>
      </c>
      <c r="C460" s="51" t="s">
        <v>2109</v>
      </c>
      <c r="D460" s="36" t="s">
        <v>2110</v>
      </c>
    </row>
    <row r="461" spans="1:4" s="122" customFormat="1" ht="27" customHeight="1">
      <c r="A461" s="23">
        <v>459</v>
      </c>
      <c r="B461" s="23" t="s">
        <v>2957</v>
      </c>
      <c r="C461" s="39" t="s">
        <v>2111</v>
      </c>
      <c r="D461" s="38" t="s">
        <v>2112</v>
      </c>
    </row>
    <row r="462" spans="1:4" s="122" customFormat="1" ht="27" customHeight="1">
      <c r="A462" s="23">
        <v>460</v>
      </c>
      <c r="B462" s="23" t="s">
        <v>2957</v>
      </c>
      <c r="C462" s="26" t="s">
        <v>2087</v>
      </c>
      <c r="D462" s="23" t="s">
        <v>2088</v>
      </c>
    </row>
    <row r="463" spans="1:4" s="122" customFormat="1" ht="27" customHeight="1">
      <c r="A463" s="23">
        <v>461</v>
      </c>
      <c r="B463" s="23" t="s">
        <v>2957</v>
      </c>
      <c r="C463" s="51" t="s">
        <v>2129</v>
      </c>
      <c r="D463" s="36" t="s">
        <v>2130</v>
      </c>
    </row>
    <row r="464" spans="1:4" s="122" customFormat="1" ht="27" customHeight="1">
      <c r="A464" s="23">
        <v>462</v>
      </c>
      <c r="B464" s="23" t="s">
        <v>2957</v>
      </c>
      <c r="C464" s="51" t="s">
        <v>2165</v>
      </c>
      <c r="D464" s="36" t="s">
        <v>2166</v>
      </c>
    </row>
    <row r="465" spans="1:4" s="122" customFormat="1" ht="27" customHeight="1">
      <c r="A465" s="23">
        <v>463</v>
      </c>
      <c r="B465" s="23" t="s">
        <v>2957</v>
      </c>
      <c r="C465" s="23" t="s">
        <v>2215</v>
      </c>
      <c r="D465" s="38" t="s">
        <v>2216</v>
      </c>
    </row>
    <row r="466" spans="1:4" s="122" customFormat="1" ht="27" customHeight="1">
      <c r="A466" s="23">
        <v>464</v>
      </c>
      <c r="B466" s="23" t="s">
        <v>2957</v>
      </c>
      <c r="C466" s="105" t="s">
        <v>2207</v>
      </c>
      <c r="D466" s="36" t="s">
        <v>2208</v>
      </c>
    </row>
    <row r="467" spans="1:4" s="122" customFormat="1" ht="27" customHeight="1">
      <c r="A467" s="23">
        <v>465</v>
      </c>
      <c r="B467" s="23" t="s">
        <v>2957</v>
      </c>
      <c r="C467" s="39" t="s">
        <v>2191</v>
      </c>
      <c r="D467" s="38" t="s">
        <v>2192</v>
      </c>
    </row>
    <row r="468" spans="1:4" s="122" customFormat="1" ht="27" customHeight="1">
      <c r="A468" s="23">
        <v>466</v>
      </c>
      <c r="B468" s="23" t="s">
        <v>2957</v>
      </c>
      <c r="C468" s="39" t="s">
        <v>2975</v>
      </c>
      <c r="D468" s="38" t="s">
        <v>2976</v>
      </c>
    </row>
    <row r="469" spans="1:4" s="122" customFormat="1" ht="27" customHeight="1">
      <c r="A469" s="23">
        <v>467</v>
      </c>
      <c r="B469" s="23" t="s">
        <v>2957</v>
      </c>
      <c r="C469" s="23" t="s">
        <v>2173</v>
      </c>
      <c r="D469" s="55" t="s">
        <v>2174</v>
      </c>
    </row>
    <row r="470" spans="1:4" s="122" customFormat="1" ht="27" customHeight="1">
      <c r="A470" s="23">
        <v>468</v>
      </c>
      <c r="B470" s="23" t="s">
        <v>2957</v>
      </c>
      <c r="C470" s="51" t="s">
        <v>2237</v>
      </c>
      <c r="D470" s="36" t="s">
        <v>2238</v>
      </c>
    </row>
    <row r="471" spans="1:4" s="122" customFormat="1" ht="27" customHeight="1">
      <c r="A471" s="23">
        <v>469</v>
      </c>
      <c r="B471" s="23" t="s">
        <v>2957</v>
      </c>
      <c r="C471" s="23" t="s">
        <v>2239</v>
      </c>
      <c r="D471" s="23" t="s">
        <v>2240</v>
      </c>
    </row>
    <row r="472" spans="1:4" s="122" customFormat="1" ht="27" customHeight="1">
      <c r="A472" s="23">
        <v>470</v>
      </c>
      <c r="B472" s="23" t="s">
        <v>2957</v>
      </c>
      <c r="C472" s="39" t="s">
        <v>2247</v>
      </c>
      <c r="D472" s="38" t="s">
        <v>2248</v>
      </c>
    </row>
    <row r="473" spans="1:4" s="122" customFormat="1" ht="27" customHeight="1">
      <c r="A473" s="23">
        <v>471</v>
      </c>
      <c r="B473" s="23" t="s">
        <v>2957</v>
      </c>
      <c r="C473" s="51" t="s">
        <v>2229</v>
      </c>
      <c r="D473" s="36" t="s">
        <v>2230</v>
      </c>
    </row>
    <row r="474" spans="1:4" s="122" customFormat="1" ht="27" customHeight="1">
      <c r="A474" s="23">
        <v>472</v>
      </c>
      <c r="B474" s="23" t="s">
        <v>2957</v>
      </c>
      <c r="C474" s="51" t="s">
        <v>2219</v>
      </c>
      <c r="D474" s="36" t="s">
        <v>2220</v>
      </c>
    </row>
    <row r="475" spans="1:4" s="122" customFormat="1" ht="27" customHeight="1">
      <c r="A475" s="23">
        <v>473</v>
      </c>
      <c r="B475" s="23" t="s">
        <v>2957</v>
      </c>
      <c r="C475" s="26" t="s">
        <v>2754</v>
      </c>
      <c r="D475" s="23" t="s">
        <v>2755</v>
      </c>
    </row>
    <row r="476" spans="1:4" s="122" customFormat="1" ht="27" customHeight="1">
      <c r="A476" s="23">
        <v>474</v>
      </c>
      <c r="B476" s="23" t="s">
        <v>2957</v>
      </c>
      <c r="C476" s="26" t="s">
        <v>2773</v>
      </c>
      <c r="D476" s="23" t="s">
        <v>2774</v>
      </c>
    </row>
    <row r="477" spans="1:4" s="122" customFormat="1" ht="27" customHeight="1">
      <c r="A477" s="23">
        <v>475</v>
      </c>
      <c r="B477" s="23" t="s">
        <v>2957</v>
      </c>
      <c r="C477" s="105" t="s">
        <v>2835</v>
      </c>
      <c r="D477" s="36" t="s">
        <v>2836</v>
      </c>
    </row>
    <row r="478" spans="1:4" s="122" customFormat="1" ht="27" customHeight="1">
      <c r="A478" s="23">
        <v>476</v>
      </c>
      <c r="B478" s="23" t="s">
        <v>2957</v>
      </c>
      <c r="C478" s="105" t="s">
        <v>2827</v>
      </c>
      <c r="D478" s="36" t="s">
        <v>2828</v>
      </c>
    </row>
    <row r="479" spans="1:4" s="122" customFormat="1" ht="27" customHeight="1">
      <c r="A479" s="23">
        <v>477</v>
      </c>
      <c r="B479" s="23" t="s">
        <v>2957</v>
      </c>
      <c r="C479" s="105" t="s">
        <v>2767</v>
      </c>
      <c r="D479" s="36" t="s">
        <v>2768</v>
      </c>
    </row>
    <row r="480" spans="1:4" s="122" customFormat="1" ht="27" customHeight="1">
      <c r="A480" s="23">
        <v>478</v>
      </c>
      <c r="B480" s="23" t="s">
        <v>2957</v>
      </c>
      <c r="C480" s="26" t="s">
        <v>2789</v>
      </c>
      <c r="D480" s="23" t="s">
        <v>2790</v>
      </c>
    </row>
    <row r="481" spans="1:4" s="122" customFormat="1" ht="27" customHeight="1">
      <c r="A481" s="23">
        <v>479</v>
      </c>
      <c r="B481" s="23" t="s">
        <v>2957</v>
      </c>
      <c r="C481" s="51" t="s">
        <v>2785</v>
      </c>
      <c r="D481" s="36" t="s">
        <v>2786</v>
      </c>
    </row>
    <row r="482" spans="1:4" s="122" customFormat="1" ht="27" customHeight="1">
      <c r="A482" s="23">
        <v>480</v>
      </c>
      <c r="B482" s="23" t="s">
        <v>2957</v>
      </c>
      <c r="C482" s="51" t="s">
        <v>2970</v>
      </c>
      <c r="D482" s="36" t="s">
        <v>2971</v>
      </c>
    </row>
    <row r="483" spans="1:4" s="122" customFormat="1" ht="27" customHeight="1">
      <c r="A483" s="23">
        <v>481</v>
      </c>
      <c r="B483" s="23" t="s">
        <v>2957</v>
      </c>
      <c r="C483" s="51" t="s">
        <v>2718</v>
      </c>
      <c r="D483" s="36" t="s">
        <v>2719</v>
      </c>
    </row>
    <row r="484" spans="1:4" s="122" customFormat="1" ht="27" customHeight="1">
      <c r="A484" s="23">
        <v>482</v>
      </c>
      <c r="B484" s="23" t="s">
        <v>2957</v>
      </c>
      <c r="C484" s="51" t="s">
        <v>2744</v>
      </c>
      <c r="D484" s="36" t="s">
        <v>2745</v>
      </c>
    </row>
    <row r="485" spans="1:4" s="122" customFormat="1" ht="27" customHeight="1">
      <c r="A485" s="23">
        <v>483</v>
      </c>
      <c r="B485" s="23" t="s">
        <v>2957</v>
      </c>
      <c r="C485" s="39" t="s">
        <v>2720</v>
      </c>
      <c r="D485" s="38" t="s">
        <v>2721</v>
      </c>
    </row>
    <row r="486" spans="1:4" s="122" customFormat="1" ht="27" customHeight="1">
      <c r="A486" s="23">
        <v>484</v>
      </c>
      <c r="B486" s="23" t="s">
        <v>2957</v>
      </c>
      <c r="C486" s="51" t="s">
        <v>2708</v>
      </c>
      <c r="D486" s="36" t="s">
        <v>2709</v>
      </c>
    </row>
  </sheetData>
  <autoFilter ref="A2:D486" xr:uid="{00000000-0001-0000-0300-000000000000}"/>
  <sortState xmlns:xlrd2="http://schemas.microsoft.com/office/spreadsheetml/2017/richdata2" ref="B385:D486">
    <sortCondition ref="C385:C486"/>
  </sortState>
  <mergeCells count="1">
    <mergeCell ref="A1:D1"/>
  </mergeCells>
  <phoneticPr fontId="17" type="noConversion"/>
  <conditionalFormatting sqref="C73">
    <cfRule type="duplicateValues" dxfId="11" priority="58"/>
  </conditionalFormatting>
  <conditionalFormatting sqref="C74">
    <cfRule type="duplicateValues" dxfId="10" priority="60"/>
  </conditionalFormatting>
  <conditionalFormatting sqref="C381">
    <cfRule type="duplicateValues" dxfId="9" priority="5"/>
  </conditionalFormatting>
  <conditionalFormatting sqref="C382">
    <cfRule type="duplicateValues" dxfId="8" priority="4"/>
  </conditionalFormatting>
  <conditionalFormatting sqref="C383">
    <cfRule type="duplicateValues" dxfId="7" priority="3"/>
  </conditionalFormatting>
  <conditionalFormatting sqref="C384">
    <cfRule type="duplicateValues" dxfId="6" priority="2"/>
  </conditionalFormatting>
  <conditionalFormatting sqref="C75:C81">
    <cfRule type="duplicateValues" dxfId="5" priority="52"/>
  </conditionalFormatting>
  <conditionalFormatting sqref="C82:C83">
    <cfRule type="duplicateValues" dxfId="4" priority="47"/>
  </conditionalFormatting>
  <conditionalFormatting sqref="C320:C380">
    <cfRule type="duplicateValues" dxfId="3" priority="7"/>
  </conditionalFormatting>
  <conditionalFormatting sqref="C73:C74">
    <cfRule type="duplicateValues" dxfId="2" priority="56"/>
  </conditionalFormatting>
  <conditionalFormatting sqref="C75:C81">
    <cfRule type="duplicateValues" dxfId="1" priority="50"/>
  </conditionalFormatting>
  <conditionalFormatting sqref="C82:C83">
    <cfRule type="duplicateValues" dxfId="0" priority="45"/>
  </conditionalFormatting>
  <dataValidations count="5">
    <dataValidation type="textLength" allowBlank="1" showInputMessage="1" showErrorMessage="1" sqref="C263:C266" xr:uid="{00000000-0002-0000-0300-000000000000}">
      <formula1>10</formula1>
      <formula2>12</formula2>
    </dataValidation>
    <dataValidation type="list" allowBlank="1" showInputMessage="1" showErrorMessage="1" sqref="C260:D260 C262:D262" xr:uid="{00000000-0002-0000-0300-000001000000}">
      <formula1>#REF!</formula1>
    </dataValidation>
    <dataValidation allowBlank="1" showInputMessage="1" showErrorMessage="1" sqref="C261:D261" xr:uid="{00000000-0002-0000-0300-000002000000}"/>
    <dataValidation type="list" allowBlank="1" showInputMessage="1" showErrorMessage="1" sqref="D344" xr:uid="{00000000-0002-0000-0300-000003000000}">
      <formula1>"男,女"</formula1>
    </dataValidation>
    <dataValidation allowBlank="1" showInputMessage="1" sqref="C426:D426 C484:D484 C418:D424" xr:uid="{00000000-0002-0000-0300-000004000000}"/>
  </dataValidations>
  <pageMargins left="0.70069444444444495" right="0.70069444444444495" top="0.75138888888888899" bottom="0.75138888888888899" header="0.29861111111111099" footer="0.29861111111111099"/>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zoomScaleNormal="100" workbookViewId="0">
      <selection activeCell="G7" sqref="G7"/>
    </sheetView>
  </sheetViews>
  <sheetFormatPr defaultColWidth="9" defaultRowHeight="27" customHeight="1"/>
  <cols>
    <col min="1" max="1" width="8.375" style="1" customWidth="1"/>
    <col min="2" max="3" width="18.625" style="1" customWidth="1"/>
    <col min="4" max="4" width="16.625" style="2" customWidth="1"/>
    <col min="5" max="5" width="16.625" style="1" customWidth="1"/>
    <col min="6" max="16384" width="9" style="1"/>
  </cols>
  <sheetData>
    <row r="1" spans="1:5" ht="27" customHeight="1">
      <c r="A1" s="150" t="s">
        <v>2985</v>
      </c>
      <c r="B1" s="150"/>
      <c r="C1" s="150"/>
      <c r="D1" s="150"/>
      <c r="E1" s="150"/>
    </row>
    <row r="2" spans="1:5" ht="27" customHeight="1">
      <c r="A2" s="154" t="s">
        <v>0</v>
      </c>
      <c r="B2" s="154" t="s">
        <v>1</v>
      </c>
      <c r="C2" s="154" t="s">
        <v>2986</v>
      </c>
      <c r="D2" s="152" t="s">
        <v>2987</v>
      </c>
      <c r="E2" s="153"/>
    </row>
    <row r="3" spans="1:5" ht="27" customHeight="1">
      <c r="A3" s="154"/>
      <c r="B3" s="154"/>
      <c r="C3" s="154"/>
      <c r="D3" s="4" t="s">
        <v>2851</v>
      </c>
      <c r="E3" s="3" t="s">
        <v>2852</v>
      </c>
    </row>
    <row r="4" spans="1:5" ht="27" customHeight="1">
      <c r="A4" s="5">
        <v>1</v>
      </c>
      <c r="B4" s="5" t="s">
        <v>4</v>
      </c>
      <c r="C4" s="6">
        <v>1916010106</v>
      </c>
      <c r="D4" s="7">
        <v>191601010618</v>
      </c>
      <c r="E4" s="6" t="s">
        <v>7</v>
      </c>
    </row>
    <row r="5" spans="1:5" ht="27" customHeight="1">
      <c r="A5" s="5">
        <v>2</v>
      </c>
      <c r="B5" s="5" t="s">
        <v>4</v>
      </c>
      <c r="C5" s="6">
        <v>1916010107</v>
      </c>
      <c r="D5" s="108" t="s">
        <v>2988</v>
      </c>
      <c r="E5" s="6" t="s">
        <v>2989</v>
      </c>
    </row>
    <row r="6" spans="1:5" ht="27" customHeight="1">
      <c r="A6" s="5">
        <v>3</v>
      </c>
      <c r="B6" s="5" t="s">
        <v>4</v>
      </c>
      <c r="C6" s="6">
        <v>1916010116</v>
      </c>
      <c r="D6" s="108" t="s">
        <v>2990</v>
      </c>
      <c r="E6" s="6" t="s">
        <v>2991</v>
      </c>
    </row>
    <row r="7" spans="1:5" ht="27" customHeight="1">
      <c r="A7" s="5">
        <v>4</v>
      </c>
      <c r="B7" s="5" t="s">
        <v>4</v>
      </c>
      <c r="C7" s="6">
        <v>1916010204</v>
      </c>
      <c r="D7" s="7">
        <v>191601020407</v>
      </c>
      <c r="E7" s="6" t="s">
        <v>39</v>
      </c>
    </row>
    <row r="8" spans="1:5" ht="27" customHeight="1">
      <c r="A8" s="5">
        <v>5</v>
      </c>
      <c r="B8" s="5" t="s">
        <v>4</v>
      </c>
      <c r="C8" s="9" t="s">
        <v>2992</v>
      </c>
      <c r="D8" s="9" t="s">
        <v>493</v>
      </c>
      <c r="E8" s="9" t="s">
        <v>494</v>
      </c>
    </row>
    <row r="9" spans="1:5" ht="27" customHeight="1">
      <c r="A9" s="5">
        <v>6</v>
      </c>
      <c r="B9" s="5" t="s">
        <v>4</v>
      </c>
      <c r="C9" s="9">
        <v>2016010101</v>
      </c>
      <c r="D9" s="146">
        <v>201601010119</v>
      </c>
      <c r="E9" s="9" t="s">
        <v>111</v>
      </c>
    </row>
    <row r="10" spans="1:5" ht="27" customHeight="1">
      <c r="A10" s="5">
        <v>7</v>
      </c>
      <c r="B10" s="5" t="s">
        <v>4</v>
      </c>
      <c r="C10" s="9">
        <v>2016010202</v>
      </c>
      <c r="D10" s="144" t="s">
        <v>217</v>
      </c>
      <c r="E10" s="9" t="s">
        <v>218</v>
      </c>
    </row>
    <row r="11" spans="1:5" ht="27" customHeight="1">
      <c r="A11" s="5">
        <v>8</v>
      </c>
      <c r="B11" s="5" t="s">
        <v>4</v>
      </c>
      <c r="C11" s="6">
        <v>2112010301</v>
      </c>
      <c r="D11" s="8" t="s">
        <v>533</v>
      </c>
      <c r="E11" s="6" t="s">
        <v>534</v>
      </c>
    </row>
    <row r="12" spans="1:5" ht="27" customHeight="1">
      <c r="A12" s="5">
        <v>9</v>
      </c>
      <c r="B12" s="5" t="s">
        <v>4</v>
      </c>
      <c r="C12" s="143">
        <v>2116010101</v>
      </c>
      <c r="D12" s="145" t="s">
        <v>331</v>
      </c>
      <c r="E12" s="145" t="s">
        <v>332</v>
      </c>
    </row>
    <row r="13" spans="1:5" ht="27" customHeight="1">
      <c r="A13" s="5">
        <v>10</v>
      </c>
      <c r="B13" s="5" t="s">
        <v>4</v>
      </c>
      <c r="C13" s="6">
        <v>2116010202</v>
      </c>
      <c r="D13" s="145" t="s">
        <v>303</v>
      </c>
      <c r="E13" s="143" t="s">
        <v>304</v>
      </c>
    </row>
    <row r="14" spans="1:5" ht="27" customHeight="1">
      <c r="A14" s="5">
        <v>11</v>
      </c>
      <c r="B14" s="5" t="s">
        <v>535</v>
      </c>
      <c r="C14" s="10">
        <v>1916020106</v>
      </c>
      <c r="D14" s="11" t="s">
        <v>588</v>
      </c>
      <c r="E14" s="10" t="s">
        <v>589</v>
      </c>
    </row>
    <row r="15" spans="1:5" ht="27" customHeight="1">
      <c r="A15" s="5">
        <v>12</v>
      </c>
      <c r="B15" s="5" t="s">
        <v>535</v>
      </c>
      <c r="C15" s="12">
        <v>1916020204</v>
      </c>
      <c r="D15" s="13" t="s">
        <v>602</v>
      </c>
      <c r="E15" s="12" t="s">
        <v>603</v>
      </c>
    </row>
    <row r="16" spans="1:5" ht="27" customHeight="1">
      <c r="A16" s="5">
        <v>13</v>
      </c>
      <c r="B16" s="5" t="s">
        <v>535</v>
      </c>
      <c r="C16" s="6">
        <v>1916020208</v>
      </c>
      <c r="D16" s="108" t="s">
        <v>2888</v>
      </c>
      <c r="E16" s="6" t="s">
        <v>652</v>
      </c>
    </row>
    <row r="17" spans="1:5" ht="27" customHeight="1">
      <c r="A17" s="5">
        <v>14</v>
      </c>
      <c r="B17" s="5" t="s">
        <v>535</v>
      </c>
      <c r="C17" s="6">
        <v>2012020101</v>
      </c>
      <c r="D17" s="14">
        <v>201202010115</v>
      </c>
      <c r="E17" s="6" t="s">
        <v>2998</v>
      </c>
    </row>
    <row r="18" spans="1:5" ht="27" customHeight="1">
      <c r="A18" s="5">
        <v>15</v>
      </c>
      <c r="B18" s="5" t="s">
        <v>535</v>
      </c>
      <c r="C18" s="6">
        <v>2012020401</v>
      </c>
      <c r="D18" s="110" t="s">
        <v>2999</v>
      </c>
      <c r="E18" s="15" t="s">
        <v>3000</v>
      </c>
    </row>
    <row r="19" spans="1:5" ht="27" customHeight="1">
      <c r="A19" s="5">
        <v>16</v>
      </c>
      <c r="B19" s="5" t="s">
        <v>535</v>
      </c>
      <c r="C19" s="6">
        <v>2016020102</v>
      </c>
      <c r="D19" s="108" t="s">
        <v>2993</v>
      </c>
      <c r="E19" s="6" t="s">
        <v>2994</v>
      </c>
    </row>
    <row r="20" spans="1:5" ht="27" customHeight="1">
      <c r="A20" s="5">
        <v>17</v>
      </c>
      <c r="B20" s="5" t="s">
        <v>535</v>
      </c>
      <c r="C20" s="6">
        <v>2016020202</v>
      </c>
      <c r="D20" s="108" t="s">
        <v>733</v>
      </c>
      <c r="E20" s="6" t="s">
        <v>734</v>
      </c>
    </row>
    <row r="21" spans="1:5" ht="27" customHeight="1">
      <c r="A21" s="5">
        <v>18</v>
      </c>
      <c r="B21" s="5" t="s">
        <v>535</v>
      </c>
      <c r="C21" s="6">
        <v>2116020103</v>
      </c>
      <c r="D21" s="109" t="s">
        <v>2997</v>
      </c>
      <c r="E21" s="6" t="s">
        <v>1001</v>
      </c>
    </row>
    <row r="22" spans="1:5" ht="27" customHeight="1">
      <c r="A22" s="5">
        <v>19</v>
      </c>
      <c r="B22" s="5" t="s">
        <v>535</v>
      </c>
      <c r="C22" s="6">
        <v>2116020202</v>
      </c>
      <c r="D22" s="108" t="s">
        <v>2995</v>
      </c>
      <c r="E22" s="6" t="s">
        <v>2996</v>
      </c>
    </row>
    <row r="23" spans="1:5" ht="27" customHeight="1">
      <c r="A23" s="5">
        <v>20</v>
      </c>
      <c r="B23" s="5" t="s">
        <v>1096</v>
      </c>
      <c r="C23" s="16">
        <v>1916030104</v>
      </c>
      <c r="D23" s="108" t="s">
        <v>3001</v>
      </c>
      <c r="E23" s="10" t="s">
        <v>3002</v>
      </c>
    </row>
    <row r="24" spans="1:5" ht="27" customHeight="1">
      <c r="A24" s="5">
        <v>21</v>
      </c>
      <c r="B24" s="5" t="s">
        <v>1096</v>
      </c>
      <c r="C24" s="16">
        <v>1916030110</v>
      </c>
      <c r="D24" s="6" t="s">
        <v>3003</v>
      </c>
      <c r="E24" s="10" t="s">
        <v>3004</v>
      </c>
    </row>
    <row r="25" spans="1:5" ht="27" customHeight="1">
      <c r="A25" s="5">
        <v>22</v>
      </c>
      <c r="B25" s="5" t="s">
        <v>1096</v>
      </c>
      <c r="C25" s="16">
        <v>1916030111</v>
      </c>
      <c r="D25" s="108" t="s">
        <v>3005</v>
      </c>
      <c r="E25" s="10" t="s">
        <v>3006</v>
      </c>
    </row>
    <row r="26" spans="1:5" ht="27" customHeight="1">
      <c r="A26" s="5">
        <v>23</v>
      </c>
      <c r="B26" s="5" t="s">
        <v>1096</v>
      </c>
      <c r="C26" s="16">
        <v>2012030302</v>
      </c>
      <c r="D26" s="108" t="s">
        <v>1423</v>
      </c>
      <c r="E26" s="10" t="s">
        <v>1424</v>
      </c>
    </row>
    <row r="27" spans="1:5" ht="27" customHeight="1">
      <c r="A27" s="5">
        <v>24</v>
      </c>
      <c r="B27" s="5" t="s">
        <v>1096</v>
      </c>
      <c r="C27" s="16">
        <v>2012030402</v>
      </c>
      <c r="D27" s="108" t="s">
        <v>3008</v>
      </c>
      <c r="E27" s="10" t="s">
        <v>3009</v>
      </c>
    </row>
    <row r="28" spans="1:5" ht="27" customHeight="1">
      <c r="A28" s="5">
        <v>25</v>
      </c>
      <c r="B28" s="5" t="s">
        <v>1096</v>
      </c>
      <c r="C28" s="16">
        <v>2016030103</v>
      </c>
      <c r="D28" s="6" t="s">
        <v>1136</v>
      </c>
      <c r="E28" s="10" t="s">
        <v>1137</v>
      </c>
    </row>
    <row r="29" spans="1:5" ht="27" customHeight="1">
      <c r="A29" s="5">
        <v>26</v>
      </c>
      <c r="B29" s="5" t="s">
        <v>1096</v>
      </c>
      <c r="C29" s="16">
        <v>2016030202</v>
      </c>
      <c r="D29" s="6" t="s">
        <v>1325</v>
      </c>
      <c r="E29" s="10" t="s">
        <v>1326</v>
      </c>
    </row>
    <row r="30" spans="1:5" ht="27" customHeight="1">
      <c r="A30" s="5">
        <v>27</v>
      </c>
      <c r="B30" s="5" t="s">
        <v>1096</v>
      </c>
      <c r="C30" s="16">
        <v>2016030206</v>
      </c>
      <c r="D30" s="108" t="s">
        <v>3007</v>
      </c>
      <c r="E30" s="10" t="s">
        <v>1208</v>
      </c>
    </row>
    <row r="31" spans="1:5" ht="27" customHeight="1">
      <c r="A31" s="5">
        <v>28</v>
      </c>
      <c r="B31" s="5" t="s">
        <v>1096</v>
      </c>
      <c r="C31" s="16">
        <v>2116030101</v>
      </c>
      <c r="D31" s="6" t="s">
        <v>1465</v>
      </c>
      <c r="E31" s="10" t="s">
        <v>1466</v>
      </c>
    </row>
    <row r="32" spans="1:5" ht="27" customHeight="1">
      <c r="A32" s="5">
        <v>29</v>
      </c>
      <c r="B32" s="5" t="s">
        <v>1096</v>
      </c>
      <c r="C32" s="16">
        <v>2116030205</v>
      </c>
      <c r="D32" s="6" t="s">
        <v>1547</v>
      </c>
      <c r="E32" s="10" t="s">
        <v>1548</v>
      </c>
    </row>
    <row r="33" spans="1:14" ht="27" customHeight="1">
      <c r="A33" s="5">
        <v>30</v>
      </c>
      <c r="B33" s="5" t="s">
        <v>1096</v>
      </c>
      <c r="C33" s="16">
        <v>2116030302</v>
      </c>
      <c r="D33" s="108" t="s">
        <v>1689</v>
      </c>
      <c r="E33" s="10" t="s">
        <v>1690</v>
      </c>
      <c r="N33" s="1" t="s">
        <v>3010</v>
      </c>
    </row>
    <row r="34" spans="1:14" ht="27" customHeight="1">
      <c r="A34" s="5">
        <v>31</v>
      </c>
      <c r="B34" s="5" t="s">
        <v>1729</v>
      </c>
      <c r="C34" s="6">
        <v>1916040302</v>
      </c>
      <c r="D34" s="6" t="s">
        <v>1812</v>
      </c>
      <c r="E34" s="6" t="s">
        <v>1813</v>
      </c>
    </row>
    <row r="35" spans="1:14" ht="27" customHeight="1">
      <c r="A35" s="5">
        <v>32</v>
      </c>
      <c r="B35" s="5" t="s">
        <v>1729</v>
      </c>
      <c r="C35" s="6">
        <v>1916040401</v>
      </c>
      <c r="D35" s="108" t="s">
        <v>3011</v>
      </c>
      <c r="E35" s="6" t="s">
        <v>3012</v>
      </c>
    </row>
    <row r="36" spans="1:14" ht="27" customHeight="1">
      <c r="A36" s="5">
        <v>33</v>
      </c>
      <c r="B36" s="5" t="s">
        <v>1729</v>
      </c>
      <c r="C36" s="17">
        <v>2012040101</v>
      </c>
      <c r="D36" s="108" t="s">
        <v>3013</v>
      </c>
      <c r="E36" s="17" t="s">
        <v>3014</v>
      </c>
    </row>
    <row r="37" spans="1:14" ht="27" customHeight="1">
      <c r="A37" s="5">
        <v>34</v>
      </c>
      <c r="B37" s="5" t="s">
        <v>1729</v>
      </c>
      <c r="C37" s="6">
        <v>2012040301</v>
      </c>
      <c r="D37" s="108" t="s">
        <v>3015</v>
      </c>
      <c r="E37" s="6" t="s">
        <v>3016</v>
      </c>
    </row>
    <row r="38" spans="1:14" ht="27" customHeight="1">
      <c r="A38" s="5">
        <v>35</v>
      </c>
      <c r="B38" s="5" t="s">
        <v>1729</v>
      </c>
      <c r="C38" s="6">
        <v>2016040101</v>
      </c>
      <c r="D38" s="108" t="s">
        <v>1885</v>
      </c>
      <c r="E38" s="6" t="s">
        <v>2920</v>
      </c>
    </row>
    <row r="39" spans="1:14" ht="27" customHeight="1">
      <c r="A39" s="5">
        <v>36</v>
      </c>
      <c r="B39" s="5" t="s">
        <v>1729</v>
      </c>
      <c r="C39" s="6">
        <v>2016040301</v>
      </c>
      <c r="D39" s="108" t="s">
        <v>1959</v>
      </c>
      <c r="E39" s="6" t="s">
        <v>1960</v>
      </c>
    </row>
    <row r="40" spans="1:14" ht="27" customHeight="1">
      <c r="A40" s="5">
        <v>37</v>
      </c>
      <c r="B40" s="5" t="s">
        <v>1729</v>
      </c>
      <c r="C40" s="6">
        <v>2116040102</v>
      </c>
      <c r="D40" s="108" t="s">
        <v>2055</v>
      </c>
      <c r="E40" s="6" t="s">
        <v>2056</v>
      </c>
    </row>
    <row r="41" spans="1:14" ht="27" customHeight="1">
      <c r="A41" s="5">
        <v>38</v>
      </c>
      <c r="B41" s="5" t="s">
        <v>1729</v>
      </c>
      <c r="C41" s="6">
        <v>2116040302</v>
      </c>
      <c r="D41" s="108" t="s">
        <v>2175</v>
      </c>
      <c r="E41" s="6" t="s">
        <v>2176</v>
      </c>
    </row>
    <row r="42" spans="1:14" ht="27" customHeight="1">
      <c r="A42" s="5">
        <v>39</v>
      </c>
      <c r="B42" s="5" t="s">
        <v>2268</v>
      </c>
      <c r="C42" s="6">
        <v>1916050105</v>
      </c>
      <c r="D42" s="18" t="s">
        <v>2283</v>
      </c>
      <c r="E42" s="6" t="s">
        <v>2284</v>
      </c>
    </row>
    <row r="43" spans="1:14" ht="27" customHeight="1">
      <c r="A43" s="5">
        <v>40</v>
      </c>
      <c r="B43" s="5" t="s">
        <v>2268</v>
      </c>
      <c r="C43" s="6">
        <v>1916050112</v>
      </c>
      <c r="D43" s="18" t="s">
        <v>2335</v>
      </c>
      <c r="E43" s="19" t="s">
        <v>2336</v>
      </c>
    </row>
    <row r="44" spans="1:14" ht="27" customHeight="1">
      <c r="A44" s="5">
        <v>41</v>
      </c>
      <c r="B44" s="5" t="s">
        <v>2268</v>
      </c>
      <c r="C44" s="6">
        <v>2012050101</v>
      </c>
      <c r="D44" s="108" t="s">
        <v>2559</v>
      </c>
      <c r="E44" s="6" t="s">
        <v>2560</v>
      </c>
    </row>
    <row r="45" spans="1:14" ht="27" customHeight="1">
      <c r="A45" s="5">
        <v>42</v>
      </c>
      <c r="B45" s="5" t="s">
        <v>2268</v>
      </c>
      <c r="C45" s="6">
        <v>2012050102</v>
      </c>
      <c r="D45" s="108" t="s">
        <v>3017</v>
      </c>
      <c r="E45" s="6" t="s">
        <v>3018</v>
      </c>
    </row>
    <row r="46" spans="1:14" ht="27" customHeight="1">
      <c r="A46" s="5">
        <v>43</v>
      </c>
      <c r="B46" s="5" t="s">
        <v>2268</v>
      </c>
      <c r="C46" s="6">
        <v>2012050103</v>
      </c>
      <c r="D46" s="108" t="s">
        <v>3019</v>
      </c>
      <c r="E46" s="6" t="s">
        <v>3020</v>
      </c>
    </row>
    <row r="47" spans="1:14" ht="27" customHeight="1">
      <c r="A47" s="5">
        <v>44</v>
      </c>
      <c r="B47" s="5" t="s">
        <v>2268</v>
      </c>
      <c r="C47" s="6">
        <v>2012050202</v>
      </c>
      <c r="D47" s="6" t="s">
        <v>3021</v>
      </c>
      <c r="E47" s="6" t="s">
        <v>3022</v>
      </c>
    </row>
    <row r="48" spans="1:14" ht="27" customHeight="1">
      <c r="A48" s="5">
        <v>45</v>
      </c>
      <c r="B48" s="5" t="s">
        <v>2268</v>
      </c>
      <c r="C48" s="6">
        <v>2012050501</v>
      </c>
      <c r="D48" s="108" t="s">
        <v>3023</v>
      </c>
      <c r="E48" s="6" t="s">
        <v>3024</v>
      </c>
    </row>
    <row r="49" spans="1:5" ht="27" customHeight="1">
      <c r="A49" s="5">
        <v>46</v>
      </c>
      <c r="B49" s="5" t="s">
        <v>2268</v>
      </c>
      <c r="C49" s="6">
        <v>2016050101</v>
      </c>
      <c r="D49" s="108" t="s">
        <v>2445</v>
      </c>
      <c r="E49" s="6" t="s">
        <v>2446</v>
      </c>
    </row>
    <row r="50" spans="1:5" ht="27" customHeight="1">
      <c r="A50" s="5">
        <v>47</v>
      </c>
      <c r="B50" s="5" t="s">
        <v>2268</v>
      </c>
      <c r="C50" s="6">
        <v>2116050108</v>
      </c>
      <c r="D50" s="8" t="s">
        <v>3025</v>
      </c>
      <c r="E50" s="6" t="s">
        <v>3026</v>
      </c>
    </row>
  </sheetData>
  <autoFilter ref="A1:E50" xr:uid="{00000000-0009-0000-0000-000004000000}"/>
  <sortState xmlns:xlrd2="http://schemas.microsoft.com/office/spreadsheetml/2017/richdata2" ref="B34:E41">
    <sortCondition ref="C34:C41"/>
  </sortState>
  <mergeCells count="5">
    <mergeCell ref="A1:E1"/>
    <mergeCell ref="D2:E2"/>
    <mergeCell ref="A2:A3"/>
    <mergeCell ref="B2:B3"/>
    <mergeCell ref="C2:C3"/>
  </mergeCells>
  <phoneticPr fontId="17" type="noConversion"/>
  <dataValidations count="1">
    <dataValidation type="textLength" allowBlank="1" showInputMessage="1" showErrorMessage="1" sqref="D34" xr:uid="{00000000-0002-0000-0400-000000000000}">
      <formula1>10</formula1>
      <formula2>12</formula2>
    </dataValidation>
  </dataValidations>
  <pageMargins left="0.70069444444444495" right="0.70069444444444495" top="0.75138888888888899" bottom="0.75138888888888899" header="0.29861111111111099" footer="0.298611111111110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5</vt:i4>
      </vt:variant>
    </vt:vector>
  </HeadingPairs>
  <TitlesOfParts>
    <vt:vector size="10" baseType="lpstr">
      <vt:lpstr>优秀学生奖学金</vt:lpstr>
      <vt:lpstr>三好学生</vt:lpstr>
      <vt:lpstr>三好学生标兵</vt:lpstr>
      <vt:lpstr>优秀学生干部</vt:lpstr>
      <vt:lpstr>先进班集体</vt:lpstr>
      <vt:lpstr>三好学生!Print_Titles</vt:lpstr>
      <vt:lpstr>三好学生标兵!Print_Titles</vt:lpstr>
      <vt:lpstr>先进班集体!Print_Titles</vt:lpstr>
      <vt:lpstr>优秀学生干部!Print_Titles</vt:lpstr>
      <vt:lpstr>优秀学生奖学金!Print_Titles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2012-09-13T08:40:00Z</cp:lastPrinted>
  <dcterms:created xsi:type="dcterms:W3CDTF">2008-09-09T08:48:00Z</dcterms:created>
  <dcterms:modified xsi:type="dcterms:W3CDTF">2022-10-18T01:29:17Z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19F3CF7944E44151BD884599B5465392</vt:lpwstr>
  </property>
  <property fmtid="{D5CDD505-2E9C-101B-9397-08002B2CF9AE}" pid="3" name="KSOProductBuildVer">
    <vt:lpwstr>2052-11.1.0.12598</vt:lpwstr>
  </property>
</Properties>
</file>